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Desktop\МОНИТОРИНГ 2024-2025Ж\БАЛАПАН КІШІ ТОП 2024Ж\"/>
    </mc:Choice>
  </mc:AlternateContent>
  <bookViews>
    <workbookView xWindow="0" yWindow="0" windowWidth="28260" windowHeight="113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C39" i="5" l="1"/>
  <c r="D39" i="5" l="1"/>
  <c r="D40" i="5" s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D39" i="5"/>
  <c r="AE39" i="5"/>
  <c r="AE40" i="5" s="1"/>
  <c r="AF39" i="5"/>
  <c r="AF40" i="5" s="1"/>
  <c r="AG39" i="5"/>
  <c r="AH39" i="5"/>
  <c r="AH40" i="5" s="1"/>
  <c r="AI39" i="5"/>
  <c r="AI40" i="5" s="1"/>
  <c r="AJ39" i="5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S39" i="5"/>
  <c r="AT39" i="5"/>
  <c r="AU39" i="5"/>
  <c r="AU40" i="5" s="1"/>
  <c r="AV39" i="5"/>
  <c r="AV40" i="5" s="1"/>
  <c r="AW39" i="5"/>
  <c r="AX39" i="5"/>
  <c r="AX40" i="5" s="1"/>
  <c r="AY39" i="5"/>
  <c r="AY40" i="5" s="1"/>
  <c r="AZ39" i="5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I39" i="5"/>
  <c r="BJ39" i="5"/>
  <c r="BK39" i="5"/>
  <c r="BK40" i="5" s="1"/>
  <c r="BL39" i="5"/>
  <c r="BL40" i="5" s="1"/>
  <c r="BM39" i="5"/>
  <c r="BN39" i="5"/>
  <c r="BN40" i="5" s="1"/>
  <c r="BO39" i="5"/>
  <c r="BO40" i="5" s="1"/>
  <c r="BP39" i="5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Y39" i="5"/>
  <c r="BZ39" i="5"/>
  <c r="CA39" i="5"/>
  <c r="CA40" i="5" s="1"/>
  <c r="CB39" i="5"/>
  <c r="CB40" i="5" s="1"/>
  <c r="CC39" i="5"/>
  <c r="CD39" i="5"/>
  <c r="CD40" i="5" s="1"/>
  <c r="CE39" i="5"/>
  <c r="CE40" i="5" s="1"/>
  <c r="CF39" i="5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O39" i="5"/>
  <c r="CP39" i="5"/>
  <c r="CQ39" i="5"/>
  <c r="CQ40" i="5" s="1"/>
  <c r="CR39" i="5"/>
  <c r="CR40" i="5" s="1"/>
  <c r="CS39" i="5"/>
  <c r="CT39" i="5"/>
  <c r="CT40" i="5" s="1"/>
  <c r="CU39" i="5"/>
  <c r="CU40" i="5" s="1"/>
  <c r="CV39" i="5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I39" i="5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Q39" i="5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C40" i="5"/>
  <c r="AD40" i="5"/>
  <c r="AG40" i="5"/>
  <c r="AJ40" i="5"/>
  <c r="AK40" i="5"/>
  <c r="AL40" i="5"/>
  <c r="AO40" i="5"/>
  <c r="AR40" i="5"/>
  <c r="AS40" i="5"/>
  <c r="AT40" i="5"/>
  <c r="AW40" i="5"/>
  <c r="AZ40" i="5"/>
  <c r="BA40" i="5"/>
  <c r="BB40" i="5"/>
  <c r="BE40" i="5"/>
  <c r="BH40" i="5"/>
  <c r="BI40" i="5"/>
  <c r="BJ40" i="5"/>
  <c r="BM40" i="5"/>
  <c r="BP40" i="5"/>
  <c r="BQ40" i="5"/>
  <c r="BR40" i="5"/>
  <c r="BU40" i="5"/>
  <c r="BX40" i="5"/>
  <c r="BY40" i="5"/>
  <c r="BZ40" i="5"/>
  <c r="CC40" i="5"/>
  <c r="CF40" i="5"/>
  <c r="CG40" i="5"/>
  <c r="CH40" i="5"/>
  <c r="CK40" i="5"/>
  <c r="CN40" i="5"/>
  <c r="CO40" i="5"/>
  <c r="CP40" i="5"/>
  <c r="CS40" i="5"/>
  <c r="CV40" i="5"/>
  <c r="CW40" i="5"/>
  <c r="CX40" i="5"/>
  <c r="DA40" i="5"/>
  <c r="DH40" i="5"/>
  <c r="DJ40" i="5"/>
  <c r="DR40" i="5"/>
  <c r="EF40" i="5"/>
  <c r="EP40" i="5"/>
  <c r="FE40" i="5"/>
  <c r="FH40" i="5"/>
  <c r="FI40" i="5"/>
  <c r="FM40" i="5"/>
  <c r="FP40" i="5"/>
  <c r="FQ40" i="5"/>
  <c r="FU40" i="5"/>
  <c r="FV40" i="5"/>
  <c r="FY40" i="5"/>
  <c r="GO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F40" i="4"/>
  <c r="EJ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C40" i="3" s="1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F36" i="2" s="1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E36" i="2" s="1"/>
  <c r="BF35" i="2"/>
  <c r="BG35" i="2"/>
  <c r="BH35" i="2"/>
  <c r="BI35" i="2"/>
  <c r="BJ35" i="2"/>
  <c r="BK35" i="2"/>
  <c r="BK36" i="2" s="1"/>
  <c r="BL35" i="2"/>
  <c r="BM35" i="2"/>
  <c r="BN35" i="2"/>
  <c r="BN36" i="2" s="1"/>
  <c r="BO35" i="2"/>
  <c r="BP35" i="2"/>
  <c r="BQ35" i="2"/>
  <c r="BR35" i="2"/>
  <c r="BS35" i="2"/>
  <c r="BT35" i="2"/>
  <c r="BT36" i="2" s="1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X36" i="2" s="1"/>
  <c r="CY35" i="2"/>
  <c r="CZ35" i="2"/>
  <c r="DB35" i="2"/>
  <c r="DC35" i="2"/>
  <c r="DD35" i="2"/>
  <c r="DE35" i="2"/>
  <c r="DE36" i="2" s="1"/>
  <c r="DF35" i="2"/>
  <c r="DG35" i="2"/>
  <c r="DH35" i="2"/>
  <c r="DI35" i="2"/>
  <c r="DJ35" i="2"/>
  <c r="DK35" i="2"/>
  <c r="DL35" i="2"/>
  <c r="DL36" i="2" s="1"/>
  <c r="DM35" i="2"/>
  <c r="DN35" i="2"/>
  <c r="DR35" i="2"/>
  <c r="DR36" i="2" s="1"/>
  <c r="C35" i="2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H39" i="5" l="1"/>
  <c r="H40" i="5" s="1"/>
</calcChain>
</file>

<file path=xl/sharedStrings.xml><?xml version="1.0" encoding="utf-8"?>
<sst xmlns="http://schemas.openxmlformats.org/spreadsheetml/2006/main" count="1784" uniqueCount="1400">
  <si>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</si>
  <si>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</si>
  <si>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</si>
  <si>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</si>
  <si>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</si>
  <si>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</si>
  <si>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</si>
  <si>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</si>
  <si>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</si>
  <si>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</si>
  <si>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</si>
  <si>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</si>
  <si>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</si>
  <si>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</si>
  <si>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</si>
  <si>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</si>
  <si>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</si>
  <si>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</si>
  <si>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</si>
  <si>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</si>
  <si>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</si>
  <si>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</si>
  <si>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</si>
  <si>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</si>
  <si>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</si>
  <si>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</si>
  <si>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</si>
  <si>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</si>
  <si>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</si>
  <si>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</si>
  <si>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</si>
  <si>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</si>
  <si>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</si>
  <si>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</si>
  <si>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</si>
  <si>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</si>
  <si>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</si>
  <si>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</si>
  <si>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</si>
  <si>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</si>
  <si>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</si>
  <si>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</si>
  <si>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</si>
  <si>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</si>
  <si>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</si>
  <si>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</si>
  <si>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</si>
  <si>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</si>
  <si>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</si>
  <si>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</si>
  <si>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</si>
  <si>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</si>
  <si>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</si>
  <si>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</si>
  <si>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</si>
  <si>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</si>
  <si>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</si>
  <si>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</si>
  <si>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</si>
  <si>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</si>
  <si>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</si>
  <si>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</si>
  <si>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</si>
  <si>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</si>
  <si>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</si>
  <si>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</si>
  <si>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</si>
  <si>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</si>
  <si>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</si>
  <si>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</si>
  <si>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</si>
  <si>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</si>
  <si>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</si>
  <si>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</si>
  <si>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</si>
  <si>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</si>
  <si>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</si>
  <si>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</si>
  <si>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</si>
  <si>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</si>
  <si>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</si>
  <si>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</si>
  <si>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</si>
  <si>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</si>
  <si>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</si>
  <si>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</si>
  <si>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</si>
  <si>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</si>
  <si>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</si>
  <si>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</si>
  <si>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</si>
  <si>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</si>
  <si>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</si>
  <si>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</si>
  <si>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</si>
  <si>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</si>
  <si>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</si>
  <si>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</si>
  <si>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</si>
  <si>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</si>
  <si>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</si>
  <si>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</si>
  <si>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</si>
  <si>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</si>
  <si>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</si>
  <si>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</si>
  <si>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</si>
  <si>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</si>
  <si>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</si>
  <si>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</si>
  <si>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</si>
  <si>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</si>
  <si>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</si>
  <si>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</si>
  <si>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</si>
  <si>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</si>
  <si>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</si>
  <si>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</si>
  <si>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</si>
  <si>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</si>
  <si>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</si>
  <si>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</si>
  <si>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</si>
  <si>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</si>
  <si>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</si>
  <si>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</si>
  <si>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</si>
  <si>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</si>
  <si>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</si>
  <si>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</si>
  <si>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</si>
  <si>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</si>
  <si>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</si>
  <si>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</si>
  <si>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</si>
  <si>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</si>
  <si>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</si>
  <si>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</si>
  <si>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</si>
  <si>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</si>
  <si>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</si>
  <si>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</si>
  <si>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</si>
  <si>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</si>
  <si>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</si>
  <si>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</si>
  <si>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</si>
  <si>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</si>
  <si>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</si>
  <si>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</si>
  <si>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</si>
  <si>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</si>
  <si>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</si>
  <si>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</si>
  <si>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</si>
  <si>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</si>
  <si>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</si>
  <si>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</si>
  <si>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</si>
  <si>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</si>
  <si>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</si>
  <si>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</si>
  <si>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</si>
  <si>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</si>
  <si>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</si>
  <si>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</si>
  <si>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</si>
  <si>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</si>
  <si>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</si>
  <si>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</si>
  <si>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</si>
  <si>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</si>
  <si>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</si>
  <si>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</si>
  <si>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</si>
  <si>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</si>
  <si>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</si>
  <si>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</si>
  <si>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</si>
  <si>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</si>
  <si>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</si>
  <si>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</si>
  <si>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</si>
  <si>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</si>
  <si>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</si>
  <si>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</si>
  <si>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</si>
  <si>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</si>
  <si>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</si>
  <si>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</si>
  <si>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</si>
  <si>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</si>
  <si>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</si>
  <si>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</si>
  <si>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</si>
  <si>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</si>
  <si>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</si>
  <si>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</si>
  <si>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</si>
  <si>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</si>
  <si>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</si>
  <si>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</si>
  <si>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</si>
  <si>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</si>
  <si>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</si>
  <si>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</si>
  <si>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</si>
  <si>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</si>
  <si>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</si>
  <si>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</si>
  <si>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</si>
  <si>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</si>
  <si>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</si>
  <si>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</si>
  <si>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</si>
  <si>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</si>
  <si>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</si>
  <si>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</si>
  <si>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</si>
  <si>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</si>
  <si>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</si>
  <si>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</si>
  <si>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</si>
  <si>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</si>
  <si>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</si>
  <si>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</si>
  <si>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</si>
  <si>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</si>
  <si>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</si>
  <si>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</si>
  <si>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</si>
  <si>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</si>
  <si>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</si>
  <si>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</si>
  <si>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</si>
  <si>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</si>
  <si>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</si>
  <si>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</si>
  <si>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</si>
  <si>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</si>
  <si>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</si>
  <si>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</si>
  <si>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</si>
  <si>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</si>
  <si>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</si>
  <si>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</si>
  <si>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</si>
  <si>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</si>
  <si>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</si>
  <si>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</si>
  <si>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</si>
  <si>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</si>
  <si>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</si>
  <si>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</si>
  <si>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</si>
  <si>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</si>
  <si>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</si>
  <si>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</si>
  <si>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</si>
  <si>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</si>
  <si>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</si>
  <si>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</si>
  <si>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</si>
  <si>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</si>
  <si>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</si>
  <si>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</si>
  <si>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</si>
  <si>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</si>
  <si>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</si>
  <si>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</si>
  <si>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</si>
  <si>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</si>
  <si>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</si>
  <si>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</si>
  <si>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</si>
  <si>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</si>
  <si>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</si>
  <si>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</si>
  <si>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</si>
  <si>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</si>
  <si>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</si>
  <si>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</si>
  <si>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</si>
  <si>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</si>
  <si>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</si>
  <si>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</si>
  <si>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</si>
  <si>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</si>
  <si>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</si>
  <si>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</si>
  <si>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</si>
  <si>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</si>
  <si>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</si>
  <si>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</si>
  <si>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</si>
  <si>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</si>
  <si>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</si>
  <si>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</si>
  <si>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</si>
  <si>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</si>
  <si>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</si>
  <si>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</si>
  <si>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</si>
  <si>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</si>
  <si>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</si>
  <si>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</si>
  <si>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</si>
  <si>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</si>
  <si>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</si>
  <si>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</si>
  <si>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</si>
  <si>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</si>
  <si>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</si>
  <si>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</si>
  <si>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</si>
  <si>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</si>
  <si>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</si>
  <si>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</si>
  <si>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</si>
  <si>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</si>
  <si>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</si>
  <si>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</si>
  <si>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</si>
  <si>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</si>
  <si>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</si>
  <si>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</si>
  <si>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</si>
  <si>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</si>
  <si>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</si>
  <si>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</si>
  <si>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</si>
  <si>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</si>
  <si>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</si>
  <si>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</si>
  <si>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</si>
  <si>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</si>
  <si>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</si>
  <si>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</si>
  <si>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</si>
  <si>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</si>
  <si>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</si>
  <si>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</si>
  <si>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</si>
  <si>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</si>
  <si>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</si>
  <si>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</si>
  <si>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</si>
  <si>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</si>
  <si>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</si>
  <si>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</si>
  <si>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</si>
  <si>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</si>
  <si>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</si>
  <si>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</si>
  <si>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</si>
  <si>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</si>
  <si>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</si>
  <si>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</si>
  <si>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</si>
  <si>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</si>
  <si>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</si>
  <si>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</si>
  <si>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</si>
  <si>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</si>
  <si>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</si>
  <si>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</si>
  <si>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</si>
  <si>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</si>
  <si>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</si>
  <si>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</si>
  <si>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</si>
  <si>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</si>
  <si>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</si>
  <si>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</si>
  <si>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</si>
  <si>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</si>
  <si>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</si>
  <si>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</si>
  <si>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</si>
  <si>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</si>
  <si>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</si>
  <si>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</si>
  <si>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</si>
  <si>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</si>
  <si>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</si>
  <si>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</si>
  <si>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</si>
  <si>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</si>
  <si>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</si>
  <si>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</si>
  <si>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</si>
  <si>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</si>
  <si>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</si>
  <si>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</si>
  <si>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</si>
  <si>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</si>
  <si>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</si>
  <si>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</si>
  <si>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</si>
  <si>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</si>
  <si>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</si>
  <si>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</si>
  <si>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</si>
  <si>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</si>
  <si>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</si>
  <si>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</si>
  <si>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</si>
  <si>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</si>
  <si>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</si>
  <si>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</si>
  <si>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</si>
  <si>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</si>
  <si>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</si>
  <si>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</si>
  <si>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</si>
  <si>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</si>
  <si>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</si>
  <si>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</si>
  <si>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</si>
  <si>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</si>
  <si>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</si>
  <si>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</si>
  <si>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</si>
  <si>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</si>
  <si>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</si>
  <si>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</si>
  <si>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</si>
  <si>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</si>
  <si>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</si>
  <si>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</si>
  <si>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</si>
  <si>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</si>
  <si>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</si>
  <si>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</si>
  <si>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</si>
  <si>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</si>
  <si>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</si>
  <si>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</si>
  <si>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</si>
  <si>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</si>
  <si>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</si>
  <si>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</si>
  <si>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</si>
  <si>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</si>
  <si>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</si>
  <si>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</si>
  <si>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</si>
  <si>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</si>
  <si>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</si>
  <si>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</si>
  <si>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</si>
  <si>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</si>
  <si>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</si>
  <si>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</si>
  <si>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</si>
  <si>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</si>
  <si>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</si>
  <si>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</si>
  <si>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</si>
  <si>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</si>
  <si>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</si>
  <si>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</si>
  <si>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</si>
  <si>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</si>
  <si>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</si>
  <si>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</si>
  <si>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</si>
  <si>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</si>
  <si>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</si>
  <si>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</si>
  <si>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</si>
  <si>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</si>
  <si>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</si>
  <si>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</si>
  <si>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</si>
  <si>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</si>
  <si>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</si>
  <si>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</si>
  <si>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</si>
  <si>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</si>
  <si>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</si>
  <si>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</si>
  <si>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</si>
  <si>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</si>
  <si>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</si>
  <si>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</si>
  <si>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</si>
  <si>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</si>
  <si>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</si>
  <si>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</si>
  <si>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</si>
  <si>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</si>
  <si>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</si>
  <si>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</si>
  <si>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</si>
  <si>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</si>
  <si>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</si>
  <si>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</si>
  <si>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</si>
  <si>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</si>
  <si>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</si>
  <si>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</si>
  <si>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</si>
  <si>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</si>
  <si>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</si>
  <si>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</si>
  <si>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</si>
  <si>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</si>
  <si>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</si>
  <si>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</si>
  <si>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</si>
  <si>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</si>
  <si>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</si>
  <si>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</si>
  <si>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</si>
  <si>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</si>
  <si>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</si>
  <si>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</si>
  <si>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</si>
  <si>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</si>
  <si>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</si>
  <si>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</si>
  <si>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</si>
  <si>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</si>
  <si>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</si>
  <si>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</si>
  <si>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</si>
  <si>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</si>
  <si>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</si>
  <si>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</si>
  <si>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</si>
  <si>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</si>
  <si>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</si>
  <si>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</si>
  <si>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</si>
  <si>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</si>
  <si>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</si>
  <si>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</si>
  <si>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</si>
  <si>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</si>
  <si>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</si>
  <si>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</si>
  <si>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</si>
  <si>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</si>
  <si>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</si>
  <si>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</si>
  <si>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</si>
  <si>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</si>
  <si>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</si>
  <si>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</si>
  <si>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</si>
  <si>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</si>
  <si>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</si>
  <si>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</si>
  <si>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</si>
  <si>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</si>
  <si>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</si>
  <si>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</si>
  <si>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</si>
  <si>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</si>
  <si>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</si>
  <si>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</si>
  <si>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</si>
  <si>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</si>
  <si>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</si>
  <si>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</si>
  <si>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</si>
  <si>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</si>
  <si>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</si>
  <si>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</si>
  <si>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</si>
  <si>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</si>
  <si>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</si>
  <si>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</si>
  <si>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</si>
  <si>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</si>
  <si>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</si>
  <si>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</si>
  <si>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</si>
  <si>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</si>
  <si>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</si>
  <si>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</si>
  <si>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</si>
  <si>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</si>
  <si>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</si>
  <si>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</si>
  <si>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</si>
  <si>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</si>
  <si>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</si>
  <si>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</si>
  <si>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</si>
  <si>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</si>
  <si>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</si>
  <si>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</si>
  <si>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</si>
  <si>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</si>
  <si>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</si>
  <si>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</si>
  <si>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</si>
  <si>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</si>
  <si>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</si>
  <si>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</si>
  <si>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</si>
  <si>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</si>
  <si>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</si>
  <si>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</si>
  <si>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</si>
  <si>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</si>
  <si>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</si>
  <si>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</si>
  <si>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</si>
  <si>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</si>
  <si>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</si>
  <si>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</si>
  <si>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</si>
  <si>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</si>
  <si>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</si>
  <si>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</si>
  <si>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</si>
  <si>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</si>
  <si>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</si>
  <si>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</si>
  <si>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</si>
  <si>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</si>
  <si>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</si>
  <si>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</si>
  <si>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</si>
  <si>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</si>
  <si>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</si>
  <si>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</si>
  <si>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</si>
  <si>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</si>
  <si>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</si>
  <si>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</si>
  <si>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</si>
  <si>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</si>
  <si>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</si>
  <si>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</si>
  <si>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</si>
  <si>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</si>
  <si>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</si>
  <si>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</si>
  <si>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</si>
  <si>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</si>
  <si>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</si>
  <si>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</si>
  <si>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</si>
  <si>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</si>
  <si>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</si>
  <si>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</si>
  <si>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</si>
  <si>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</si>
  <si>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</si>
  <si>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</si>
  <si>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</si>
  <si>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</si>
  <si>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</si>
  <si>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</si>
  <si>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</si>
  <si>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</si>
  <si>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</si>
  <si>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</si>
  <si>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</si>
  <si>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</si>
  <si>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</si>
  <si>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</si>
  <si>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</si>
  <si>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</si>
  <si>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</si>
  <si>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</si>
  <si>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</si>
  <si>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</si>
  <si>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</si>
  <si>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</si>
  <si>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</si>
  <si>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</si>
  <si>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</si>
  <si>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</si>
  <si>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</si>
  <si>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</si>
  <si>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</si>
  <si>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</si>
  <si>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</si>
  <si>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</si>
  <si>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</si>
  <si>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</si>
  <si>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</si>
  <si>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</si>
  <si>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</si>
  <si>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</si>
  <si>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</si>
  <si>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</si>
  <si>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</si>
  <si>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</si>
  <si>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</si>
  <si>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</si>
  <si>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</si>
  <si>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</si>
  <si>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</si>
  <si>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</si>
  <si>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</si>
  <si>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</si>
  <si>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</si>
  <si>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</si>
  <si>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</si>
  <si>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</si>
  <si>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</si>
  <si>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</si>
  <si>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</si>
  <si>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</si>
  <si>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</si>
  <si>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</si>
  <si>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</si>
  <si>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</si>
  <si>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</si>
  <si>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</si>
  <si>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</si>
  <si>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</si>
  <si>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</si>
  <si>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әртүрлі жылдамдықпен – баяу, жылдам, орташа қарқынмен тоқтамай жүгіреді:</t>
  </si>
  <si>
    <t>белсенділікпен қатыспайды</t>
  </si>
  <si>
    <t>ішінара белсенділік танытады</t>
  </si>
  <si>
    <t>белсенділік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</si>
  <si>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</si>
  <si>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</si>
  <si>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өзіне – өзі қызмет көрсету және киіміне күтім жасау дағдыларын біледі:</t>
  </si>
  <si>
    <t>дағдыларды біледі</t>
  </si>
  <si>
    <t>дағдыларды білмейді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</si>
  <si>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</si>
  <si>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</si>
  <si>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</si>
  <si>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</si>
  <si>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</si>
  <si>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</si>
  <si>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әңгімелесушіні мұқият тыңдап, сұрақтарды дұрыс қояды және қойылған сұрақтарға қысқаша немесе толық жауап береді:</t>
  </si>
  <si>
    <t>әңгімелерді бірізді айтып береді:</t>
  </si>
  <si>
    <t>әңгіме айта алады</t>
  </si>
  <si>
    <t>ішінара әңгіме айта алады</t>
  </si>
  <si>
    <t>бақылаулар мен сюжеттік суреттер бойынша әңгімелер құрастырады:</t>
  </si>
  <si>
    <t>өзін мәдениетті, әдепті ұстайды</t>
  </si>
  <si>
    <t>өзін мәдениетті, әдепті ұстауға талпынбайды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</si>
  <si>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</si>
  <si>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</si>
  <si>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</si>
  <si>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</si>
  <si>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мазмұнның бірізділігін сақтай отырып, шығарма мазмұнын қайталап айтады:</t>
  </si>
  <si>
    <t>қайталап айта алмайды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</si>
  <si>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</si>
  <si>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</si>
  <si>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</si>
  <si>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</si>
  <si>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</si>
  <si>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</si>
  <si>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</si>
  <si>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түрлі дереккөздерден алған ақпараттарымен, әсерлерімен бөліседі:</t>
  </si>
  <si>
    <t>ішінара ақпараттарымен, әсерлерімен бөліседі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</si>
  <si>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</si>
  <si>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</si>
  <si>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</si>
  <si>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берілген буынға сөз құрастырады:</t>
  </si>
  <si>
    <t>сөз құрастырады</t>
  </si>
  <si>
    <t>ішінара сөз құрастырады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</si>
  <si>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</si>
  <si>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</si>
  <si>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</si>
  <si>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</si>
  <si>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</si>
  <si>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жазу парағында бағдарлай біледі, жазу жолы мен жоларалық кеңістікті ажыратады: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</si>
  <si>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</si>
  <si>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</si>
  <si>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</si>
  <si>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</si>
  <si>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</si>
  <si>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</si>
  <si>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</si>
  <si>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</si>
  <si>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</si>
  <si>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</si>
  <si>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</si>
  <si>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</si>
  <si>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</si>
  <si>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</si>
  <si>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</si>
  <si>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</si>
  <si>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</si>
  <si>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</si>
  <si>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</si>
  <si>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</si>
  <si>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</si>
  <si>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</si>
  <si>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</si>
  <si>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</si>
  <si>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</si>
  <si>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</si>
  <si>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</si>
  <si>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</si>
  <si>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</si>
  <si>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</si>
  <si>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</si>
  <si>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</si>
  <si>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</si>
  <si>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</si>
  <si>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</si>
  <si>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</si>
  <si>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</si>
  <si>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</si>
  <si>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</si>
  <si>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</si>
  <si>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</si>
  <si>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</si>
  <si>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</si>
  <si>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</si>
  <si>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</si>
  <si>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</si>
  <si>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</si>
  <si>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</si>
  <si>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</si>
  <si>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</si>
  <si>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</si>
  <si>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</si>
  <si>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</si>
  <si>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</si>
  <si>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</si>
  <si>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</si>
  <si>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</si>
  <si>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</si>
  <si>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</si>
  <si>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</si>
  <si>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</si>
  <si>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</si>
  <si>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</si>
  <si>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</si>
  <si>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</si>
  <si>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</si>
  <si>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</si>
  <si>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</si>
  <si>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</si>
  <si>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</si>
  <si>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</si>
  <si>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</si>
  <si>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</si>
  <si>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</si>
  <si>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</si>
  <si>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</si>
  <si>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</si>
  <si>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</si>
  <si>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</si>
  <si>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</si>
  <si>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</si>
  <si>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</si>
  <si>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</si>
  <si>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</si>
  <si>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</si>
  <si>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</si>
  <si>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</si>
  <si>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</si>
  <si>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</si>
  <si>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</si>
  <si>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</si>
  <si>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</si>
  <si>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</si>
  <si>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</si>
  <si>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</si>
  <si>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</si>
  <si>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</si>
  <si>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</si>
  <si>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</si>
  <si>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</si>
  <si>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</si>
  <si>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</si>
  <si>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</si>
  <si>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</si>
  <si>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</si>
  <si>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</si>
  <si>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</si>
  <si>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</si>
  <si>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</si>
  <si>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</si>
  <si>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</si>
  <si>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</si>
  <si>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</si>
  <si>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</si>
  <si>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</si>
  <si>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</si>
  <si>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</si>
  <si>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</si>
  <si>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</si>
  <si>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</si>
  <si>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</si>
  <si>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</si>
  <si>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</si>
  <si>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</si>
  <si>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</si>
  <si>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</si>
  <si>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</si>
  <si>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</si>
  <si>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</si>
  <si>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</si>
  <si>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</si>
  <si>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</si>
  <si>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</si>
  <si>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</si>
  <si>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</si>
  <si>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</si>
  <si>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</si>
  <si>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</si>
  <si>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</si>
  <si>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</si>
  <si>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</si>
  <si>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</si>
  <si>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</si>
  <si>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</si>
  <si>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</si>
  <si>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</si>
  <si>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</si>
  <si>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</si>
  <si>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</si>
  <si>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</si>
  <si>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</si>
  <si>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</si>
  <si>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</si>
  <si>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</si>
  <si>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</si>
  <si>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</si>
  <si>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</si>
  <si>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</si>
  <si>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</si>
  <si>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</si>
  <si>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</si>
  <si>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</si>
  <si>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</si>
  <si>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</si>
  <si>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</si>
  <si>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</si>
  <si>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</si>
  <si>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</si>
  <si>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</si>
  <si>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</si>
  <si>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</si>
  <si>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</si>
  <si>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</si>
  <si>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</si>
  <si>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</si>
  <si>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</si>
  <si>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</si>
  <si>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</si>
  <si>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</si>
  <si>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</si>
  <si>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</si>
  <si>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</si>
  <si>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</si>
  <si>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</si>
  <si>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</si>
  <si>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</si>
  <si>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</si>
  <si>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</si>
  <si>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</si>
  <si>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</si>
  <si>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</si>
  <si>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</si>
  <si>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</si>
  <si>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</si>
  <si>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</si>
  <si>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</si>
  <si>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</si>
  <si>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</si>
  <si>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</si>
  <si>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</si>
  <si>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</si>
  <si>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</si>
  <si>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</si>
  <si>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</si>
  <si>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</si>
  <si>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</si>
  <si>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</si>
  <si>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</si>
  <si>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</si>
  <si>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</si>
  <si>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</si>
  <si>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</si>
  <si>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</si>
  <si>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</si>
  <si>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</si>
  <si>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</si>
  <si>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</si>
  <si>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</si>
  <si>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</si>
  <si>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</si>
  <si>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</si>
  <si>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</si>
  <si>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</si>
  <si>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</si>
  <si>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</si>
  <si>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</si>
  <si>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</si>
  <si>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</si>
  <si>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</si>
  <si>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</si>
  <si>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</si>
  <si>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</si>
  <si>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</si>
  <si>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</si>
  <si>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</si>
  <si>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</si>
  <si>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</si>
  <si>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</si>
  <si>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</si>
  <si>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</si>
  <si>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</si>
  <si>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</si>
  <si>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</si>
  <si>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</si>
  <si>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</si>
  <si>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</si>
  <si>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</si>
  <si>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</si>
  <si>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</si>
  <si>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</si>
  <si>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</si>
  <si>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</si>
  <si>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</si>
  <si>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</si>
  <si>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</si>
  <si>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</si>
  <si>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</si>
  <si>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</si>
  <si>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</si>
  <si>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</si>
  <si>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</si>
  <si>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</si>
  <si>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</si>
  <si>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</si>
  <si>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</si>
  <si>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</si>
  <si>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</si>
  <si>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</si>
  <si>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</si>
  <si>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</si>
  <si>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</si>
  <si>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</si>
  <si>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</si>
  <si>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</si>
  <si>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</si>
  <si>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</si>
  <si>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</si>
  <si>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</si>
  <si>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</si>
  <si>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</si>
  <si>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</si>
  <si>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</si>
  <si>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</si>
  <si>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</si>
  <si>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</si>
  <si>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</si>
  <si>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</si>
  <si>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</si>
  <si>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</si>
  <si>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</si>
  <si>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</si>
  <si>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</si>
  <si>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</si>
  <si>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</si>
  <si>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</si>
  <si>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</si>
  <si>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</si>
  <si>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</si>
  <si>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</si>
  <si>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</si>
  <si>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</si>
  <si>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</si>
  <si>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</si>
  <si>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</si>
  <si>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</si>
  <si>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</si>
  <si>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</si>
  <si>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</si>
  <si>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</si>
  <si>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</si>
  <si>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</si>
  <si>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</si>
  <si>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</si>
  <si>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</si>
  <si>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</si>
  <si>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</si>
  <si>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</si>
  <si>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</si>
  <si>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</si>
  <si>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</si>
  <si>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</si>
  <si>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</si>
  <si>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</si>
  <si>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</si>
  <si>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</si>
  <si>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</si>
  <si>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</si>
  <si>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</si>
  <si>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</si>
  <si>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</si>
  <si>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</si>
  <si>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</si>
  <si>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</si>
  <si>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</si>
  <si>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</si>
  <si>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</si>
  <si>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</si>
  <si>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</si>
  <si>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</si>
  <si>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</si>
  <si>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</si>
  <si>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</si>
  <si>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</si>
  <si>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</si>
  <si>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</si>
  <si>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</si>
  <si>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</si>
  <si>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</si>
  <si>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</si>
  <si>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</si>
  <si>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</si>
  <si>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</si>
  <si>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</si>
  <si>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</si>
  <si>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</si>
  <si>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</si>
  <si>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</si>
  <si>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</si>
  <si>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</si>
  <si>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</si>
  <si>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</si>
  <si>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</si>
  <si>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</si>
  <si>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</si>
  <si>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</si>
  <si>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</si>
  <si>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</si>
  <si>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</si>
  <si>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</si>
  <si>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</si>
  <si>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</si>
  <si>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</si>
  <si>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</si>
  <si>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</si>
  <si>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</si>
  <si>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</si>
  <si>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</si>
  <si>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</si>
  <si>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</si>
  <si>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</si>
  <si>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</si>
  <si>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</si>
  <si>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</si>
  <si>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</si>
  <si>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</si>
  <si>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</si>
  <si>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</si>
  <si>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</si>
  <si>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</si>
  <si>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</si>
  <si>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</si>
  <si>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</si>
  <si>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</si>
  <si>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</si>
  <si>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</si>
  <si>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</si>
  <si>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</si>
  <si>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</si>
  <si>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</si>
  <si>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</si>
  <si>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</si>
  <si>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</si>
  <si>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</si>
  <si>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</si>
  <si>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</si>
  <si>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</si>
  <si>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</si>
  <si>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</si>
  <si>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</si>
  <si>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</si>
  <si>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</si>
  <si>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</si>
  <si>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</si>
  <si>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</si>
  <si>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</si>
  <si>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</si>
  <si>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</si>
  <si>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</si>
  <si>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</si>
  <si>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</si>
  <si>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</si>
  <si>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</si>
  <si>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</si>
  <si>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</si>
  <si>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</si>
  <si>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жүреді: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</si>
  <si>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</si>
  <si>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</si>
  <si>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</si>
  <si>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</si>
  <si>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көрсетеді: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</si>
  <si>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</si>
  <si>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</si>
  <si>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</si>
  <si>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</si>
  <si>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салауатты өмір салтының құндылығын түсінеді:                                    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</si>
  <si>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</si>
  <si>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</si>
  <si>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</si>
  <si>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</si>
  <si>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</si>
  <si>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</si>
  <si>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</si>
  <si>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</si>
  <si>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</si>
  <si>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</si>
  <si>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</si>
  <si>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әңгімелесу кезінде өзін мәдениетті, әдепті ұстайды: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</si>
  <si>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</si>
  <si>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</si>
  <si>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</si>
  <si>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</si>
  <si>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</si>
  <si>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</si>
  <si>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</si>
  <si>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сөздерге дыбыстық талдау жасайды, сөздегі дыбыстардың ретін, дауысты және дауыссыз дыбыстарды анықтайды:</t>
  </si>
  <si>
    <t>талдау жасайды</t>
  </si>
  <si>
    <t>талдау жасауға тырысады</t>
  </si>
  <si>
    <t>барлық дыбыстарды анық айтады,  дауысты және дауыссыз дыбыстарды ажыратады: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</si>
  <si>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</si>
  <si>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</si>
  <si>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</si>
  <si>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</si>
  <si>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</si>
  <si>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</si>
  <si>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</si>
  <si>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</si>
  <si>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</si>
  <si>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</si>
  <si>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қазақ тіліне тән ә, ө, қ, ү, ұ, і, ғ, ң, һ дыбыстарын, осы дыбыстардан тұратын сөздерді анық айтады:</t>
  </si>
  <si>
    <t>сөздерді анық айтады</t>
  </si>
  <si>
    <t>кейбір сөздерді анық айта алмайды</t>
  </si>
  <si>
    <t>әңгімелесушіге сұрақтарды дұрыс қояды, оған қысқа және толық нақты жауап береді:</t>
  </si>
  <si>
    <t>ішінара сұрақтарды дұрыс қояды, нақты жауап беруге тырысады</t>
  </si>
  <si>
    <t>тыңдалған көркем шығарма мазмұнын ретімен, жүйелі түрде жеткізеді:</t>
  </si>
  <si>
    <t>ішінара ретімен, жүйелі түрде жеткізеді</t>
  </si>
  <si>
    <t>бір-бірімен еркін диалог құрады:</t>
  </si>
  <si>
    <t xml:space="preserve">әңгіме
құрастырады
</t>
  </si>
  <si>
    <t>әңгіме құрастыруға тырысады</t>
  </si>
  <si>
    <t>ойыншықтар мен заттарды 5-6 сөйлеммен сипаттайды:</t>
  </si>
  <si>
    <t xml:space="preserve">бөле алмайды,
қайта біріктіруге талпынады
</t>
  </si>
  <si>
    <t>10 көлеміндегі сандарды тура және кері санауды біледі, «Қанша?», «нешінші?» сұрақтарын ажыратады, оларға дұрыс жауап береді: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</si>
  <si>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</si>
  <si>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</si>
  <si>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</si>
  <si>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әртүрлі белгілері бойынша заттарды салыстыра алады (түсі, пішіні, өлшемі, материалы, қолданылуы):</t>
  </si>
  <si>
    <t>ішінара салыстыра алады</t>
  </si>
  <si>
    <t>салыстыра  алмайды</t>
  </si>
  <si>
    <t>заттарды шамасына қарай өсу және кему ретімен орналастырады:</t>
  </si>
  <si>
    <t>ішінара ретімен орналастырады</t>
  </si>
  <si>
    <t>қағаз бетінде бағдарлай біледі, апта күндерін, жыл мезгілдері бойынша айларды ретімен атайды:</t>
  </si>
  <si>
    <t>бағдарлауға, ретімен атауға           талпынады</t>
  </si>
  <si>
    <t>геометриялық пішіндерді (дөңгелек, сопақша, үшбұрыш, шаршы, тіктөртбұрыш) ажыратады және атайды: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</si>
  <si>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</si>
  <si>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</si>
  <si>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</si>
  <si>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</si>
  <si>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</si>
  <si>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</si>
  <si>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</si>
  <si>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</si>
  <si>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</si>
  <si>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</si>
  <si>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</si>
  <si>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</si>
  <si>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</si>
  <si>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</si>
  <si>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</si>
  <si>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</si>
  <si>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</si>
  <si>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</si>
  <si>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</si>
  <si>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</si>
  <si>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</si>
  <si>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</si>
  <si>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</si>
  <si>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</si>
  <si>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</si>
  <si>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</si>
  <si>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</si>
  <si>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</si>
  <si>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</si>
  <si>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</si>
  <si>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</si>
  <si>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</si>
  <si>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</si>
  <si>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</si>
  <si>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</si>
  <si>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</si>
  <si>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</si>
  <si>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</si>
  <si>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</si>
  <si>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</si>
  <si>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</si>
  <si>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</si>
  <si>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</si>
  <si>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</si>
  <si>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</si>
  <si>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</si>
  <si>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</si>
  <si>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</si>
  <si>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</si>
  <si>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</si>
  <si>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</si>
  <si>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</si>
  <si>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</si>
  <si>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</si>
  <si>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</si>
  <si>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</si>
  <si>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</si>
  <si>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</si>
  <si>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</si>
  <si>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</si>
  <si>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</si>
  <si>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</si>
  <si>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</si>
  <si>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</si>
  <si>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</si>
  <si>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</si>
  <si>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</si>
  <si>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</si>
  <si>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</si>
  <si>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</si>
  <si>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</si>
  <si>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</si>
  <si>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</si>
  <si>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</si>
  <si>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</si>
  <si>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</si>
  <si>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</si>
  <si>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</si>
  <si>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</si>
  <si>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</si>
  <si>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</si>
  <si>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</si>
  <si>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</si>
  <si>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</si>
  <si>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</si>
  <si>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</si>
  <si>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</si>
  <si>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</si>
  <si>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</si>
  <si>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</si>
  <si>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</si>
  <si>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</si>
  <si>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</si>
  <si>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</si>
  <si>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</si>
  <si>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</si>
  <si>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</si>
  <si>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</si>
  <si>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</si>
  <si>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</si>
  <si>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</si>
  <si>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</si>
  <si>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</si>
  <si>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</si>
  <si>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</si>
  <si>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</si>
  <si>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</si>
  <si>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</si>
  <si>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</si>
  <si>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</si>
  <si>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</si>
  <si>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</si>
  <si>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</si>
  <si>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</si>
  <si>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өлеңдер, санамақтар, жаңылтпаштар, тақпақтарды жатқа айтады: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</si>
  <si>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</si>
  <si>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</si>
  <si>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</si>
  <si>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</si>
  <si>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</si>
  <si>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Қайрат Алпамыс</t>
  </si>
  <si>
    <t>Жүсіпбек Рамина</t>
  </si>
  <si>
    <t>Дүйсенәлі Рамазан</t>
  </si>
  <si>
    <t>Сұлтанбек Айым</t>
  </si>
  <si>
    <t>Қадырберген Томирис</t>
  </si>
  <si>
    <t>Байбосын Айсұлтан</t>
  </si>
  <si>
    <t>Нұрмұхамед Айару</t>
  </si>
  <si>
    <t>Зайыноаа Риана</t>
  </si>
  <si>
    <t>Жайлаубай Али</t>
  </si>
  <si>
    <t>Нұрғали Айлана</t>
  </si>
  <si>
    <t>Бауыржан Алинұр</t>
  </si>
  <si>
    <t>Мұхтар Ерамир</t>
  </si>
  <si>
    <t xml:space="preserve">   Оқу жылы: __2023-2024     Топ: _Балапан               Өткізу Бастапқы          Өткізу -мерзімі: Қыркүйек      Спатаеа.М</t>
  </si>
  <si>
    <t>Әмірбек Айбар</t>
  </si>
  <si>
    <t>Ерболқызы Шұға</t>
  </si>
  <si>
    <t>Аңсатбай Жасмин</t>
  </si>
  <si>
    <t>Әбдімәлік Дильназ</t>
  </si>
  <si>
    <t>Асқар Айбар</t>
  </si>
  <si>
    <t>Жеңісхан Шахназ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</si>
</sst>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9" xfId="0" applyBorder="1"/>
    <xf numFmtId="0" fontId="15" fillId="0" borderId="1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2" xfId="0" applyFont="1" applyBorder="1" applyAlignment="1">
      <alignment horizontal="center" vertical="center" wrapText="1"/>
    </xf>
    <xf numFmtId="0" fontId="3" fillId="0" borderId="3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/>
    <xf numFmtId="0" fontId="3" fillId="0" borderId="10" xfId="0" applyFont="1" applyBorder="1"/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4" fillId="0" borderId="42" xfId="0" applyFont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0" fontId="16" fillId="0" borderId="45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topLeftCell="A32" workbookViewId="0">
      <selection activeCell="F49" sqref="F49"/>
    </sheetView>
  </sheetViews>
  <sheetFormatPr defaultRowHeight="15" x14ac:dyDescent="0.25"/>
  <cols>
    <col min="2" max="2" width="27.5703125" customWidth="1"/>
  </cols>
  <sheetData>
    <row r="1" spans="1:119" ht="15.75" x14ac:dyDescent="0.25">
      <c r="A1" s="6" t="s">
        <v>21</v>
      </c>
      <c r="B1" s="15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14" t="s">
        <v>860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95" t="s">
        <v>0</v>
      </c>
      <c r="B4" s="95" t="s">
        <v>1</v>
      </c>
      <c r="C4" s="97" t="s">
        <v>57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6" t="s">
        <v>88</v>
      </c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54" t="s">
        <v>115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61" t="s">
        <v>115</v>
      </c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115" t="s">
        <v>138</v>
      </c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</row>
    <row r="5" spans="1:119" ht="15" customHeight="1" thickBot="1" x14ac:dyDescent="0.3">
      <c r="A5" s="95"/>
      <c r="B5" s="95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66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8"/>
      <c r="AS5" s="66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8"/>
      <c r="BH5" s="107" t="s">
        <v>89</v>
      </c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7"/>
      <c r="BW5" s="60" t="s">
        <v>116</v>
      </c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 t="s">
        <v>117</v>
      </c>
      <c r="CJ5" s="60"/>
      <c r="CK5" s="60"/>
      <c r="CL5" s="60"/>
      <c r="CM5" s="60"/>
      <c r="CN5" s="60"/>
      <c r="CO5" s="60"/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2" t="s">
        <v>139</v>
      </c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</row>
    <row r="6" spans="1:119" ht="10.15" hidden="1" customHeight="1" x14ac:dyDescent="0.25">
      <c r="A6" s="95"/>
      <c r="B6" s="9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BH6" s="23"/>
      <c r="BI6" s="23"/>
      <c r="BJ6" s="23"/>
      <c r="BK6" s="23"/>
      <c r="BL6" s="23"/>
      <c r="BM6" s="23"/>
      <c r="BN6" s="23"/>
      <c r="BO6" s="23"/>
      <c r="BP6" s="23"/>
      <c r="BQ6" s="23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BH7" s="4"/>
      <c r="BI7" s="4"/>
      <c r="BJ7" s="4"/>
      <c r="BK7" s="4"/>
      <c r="BL7" s="4"/>
      <c r="BM7" s="4"/>
      <c r="BN7" s="4"/>
      <c r="BO7" s="4"/>
      <c r="BP7" s="4"/>
      <c r="BQ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BH8" s="4"/>
      <c r="BI8" s="4"/>
      <c r="BJ8" s="4"/>
      <c r="BK8" s="4"/>
      <c r="BL8" s="4"/>
      <c r="BM8" s="4"/>
      <c r="BN8" s="4"/>
      <c r="BO8" s="4"/>
      <c r="BP8" s="4"/>
      <c r="BQ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BH9" s="4"/>
      <c r="BI9" s="4"/>
      <c r="BJ9" s="4"/>
      <c r="BK9" s="4"/>
      <c r="BL9" s="4"/>
      <c r="BM9" s="4"/>
      <c r="BN9" s="4"/>
      <c r="BO9" s="4"/>
      <c r="BP9" s="4"/>
      <c r="BQ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95"/>
      <c r="B10" s="9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thickBot="1" x14ac:dyDescent="0.3">
      <c r="A11" s="95"/>
      <c r="B11" s="96"/>
      <c r="C11" s="85" t="s">
        <v>871</v>
      </c>
      <c r="D11" s="86"/>
      <c r="E11" s="86"/>
      <c r="F11" s="86"/>
      <c r="G11" s="86"/>
      <c r="H11" s="86"/>
      <c r="I11" s="86"/>
      <c r="J11" s="86"/>
      <c r="K11" s="87"/>
      <c r="L11" s="85" t="s">
        <v>874</v>
      </c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75" t="s">
        <v>871</v>
      </c>
      <c r="Y11" s="76"/>
      <c r="Z11" s="76"/>
      <c r="AA11" s="76"/>
      <c r="AB11" s="76"/>
      <c r="AC11" s="76"/>
      <c r="AD11" s="76"/>
      <c r="AE11" s="76"/>
      <c r="AF11" s="77"/>
      <c r="AG11" s="63" t="s">
        <v>874</v>
      </c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5"/>
      <c r="AS11" s="69" t="s">
        <v>871</v>
      </c>
      <c r="AT11" s="70"/>
      <c r="AU11" s="70"/>
      <c r="AV11" s="70"/>
      <c r="AW11" s="70"/>
      <c r="AX11" s="71"/>
      <c r="AY11" s="72" t="s">
        <v>874</v>
      </c>
      <c r="AZ11" s="73"/>
      <c r="BA11" s="73"/>
      <c r="BB11" s="73"/>
      <c r="BC11" s="73"/>
      <c r="BD11" s="73"/>
      <c r="BE11" s="73"/>
      <c r="BF11" s="73"/>
      <c r="BG11" s="74"/>
      <c r="BH11" s="72" t="s">
        <v>871</v>
      </c>
      <c r="BI11" s="73"/>
      <c r="BJ11" s="73"/>
      <c r="BK11" s="73"/>
      <c r="BL11" s="73"/>
      <c r="BM11" s="74"/>
      <c r="BN11" s="59" t="s">
        <v>874</v>
      </c>
      <c r="BO11" s="56"/>
      <c r="BP11" s="56"/>
      <c r="BQ11" s="56"/>
      <c r="BR11" s="56"/>
      <c r="BS11" s="56"/>
      <c r="BT11" s="56"/>
      <c r="BU11" s="56"/>
      <c r="BV11" s="56"/>
      <c r="BW11" s="56" t="s">
        <v>871</v>
      </c>
      <c r="BX11" s="56"/>
      <c r="BY11" s="56"/>
      <c r="BZ11" s="56"/>
      <c r="CA11" s="56"/>
      <c r="CB11" s="56"/>
      <c r="CC11" s="57" t="s">
        <v>874</v>
      </c>
      <c r="CD11" s="58"/>
      <c r="CE11" s="58"/>
      <c r="CF11" s="58"/>
      <c r="CG11" s="58"/>
      <c r="CH11" s="59"/>
      <c r="CI11" s="56" t="s">
        <v>871</v>
      </c>
      <c r="CJ11" s="56"/>
      <c r="CK11" s="56"/>
      <c r="CL11" s="56"/>
      <c r="CM11" s="56"/>
      <c r="CN11" s="56"/>
      <c r="CO11" s="56"/>
      <c r="CP11" s="56"/>
      <c r="CQ11" s="56"/>
      <c r="CR11" s="57" t="s">
        <v>874</v>
      </c>
      <c r="CS11" s="58"/>
      <c r="CT11" s="58"/>
      <c r="CU11" s="58"/>
      <c r="CV11" s="58"/>
      <c r="CW11" s="58"/>
      <c r="CX11" s="58"/>
      <c r="CY11" s="58"/>
      <c r="CZ11" s="59"/>
      <c r="DA11" s="56" t="s">
        <v>871</v>
      </c>
      <c r="DB11" s="56"/>
      <c r="DC11" s="56"/>
      <c r="DD11" s="56"/>
      <c r="DE11" s="56"/>
      <c r="DF11" s="56"/>
      <c r="DG11" s="56" t="s">
        <v>874</v>
      </c>
      <c r="DH11" s="56"/>
      <c r="DI11" s="56"/>
      <c r="DJ11" s="56"/>
      <c r="DK11" s="56"/>
      <c r="DL11" s="56"/>
      <c r="DM11" s="56"/>
      <c r="DN11" s="56"/>
      <c r="DO11" s="56"/>
    </row>
    <row r="12" spans="1:119" ht="15.6" customHeight="1" thickBot="1" x14ac:dyDescent="0.3">
      <c r="A12" s="95"/>
      <c r="B12" s="95"/>
      <c r="C12" s="81" t="s">
        <v>22</v>
      </c>
      <c r="D12" s="82" t="s">
        <v>5</v>
      </c>
      <c r="E12" s="82" t="s">
        <v>6</v>
      </c>
      <c r="F12" s="83" t="s">
        <v>26</v>
      </c>
      <c r="G12" s="83" t="s">
        <v>7</v>
      </c>
      <c r="H12" s="83" t="s">
        <v>8</v>
      </c>
      <c r="I12" s="82" t="s">
        <v>23</v>
      </c>
      <c r="J12" s="82" t="s">
        <v>9</v>
      </c>
      <c r="K12" s="82" t="s">
        <v>10</v>
      </c>
      <c r="L12" s="82" t="s">
        <v>28</v>
      </c>
      <c r="M12" s="82" t="s">
        <v>6</v>
      </c>
      <c r="N12" s="82" t="s">
        <v>12</v>
      </c>
      <c r="O12" s="84" t="s">
        <v>24</v>
      </c>
      <c r="P12" s="80" t="s">
        <v>10</v>
      </c>
      <c r="Q12" s="81" t="s">
        <v>13</v>
      </c>
      <c r="R12" s="82" t="s">
        <v>25</v>
      </c>
      <c r="S12" s="82" t="s">
        <v>12</v>
      </c>
      <c r="T12" s="82" t="s">
        <v>7</v>
      </c>
      <c r="U12" s="82" t="s">
        <v>36</v>
      </c>
      <c r="V12" s="82" t="s">
        <v>14</v>
      </c>
      <c r="W12" s="82" t="s">
        <v>9</v>
      </c>
      <c r="X12" s="82" t="s">
        <v>44</v>
      </c>
      <c r="Y12" s="82"/>
      <c r="Z12" s="82"/>
      <c r="AA12" s="84" t="s">
        <v>45</v>
      </c>
      <c r="AB12" s="80"/>
      <c r="AC12" s="81"/>
      <c r="AD12" s="84" t="s">
        <v>46</v>
      </c>
      <c r="AE12" s="80"/>
      <c r="AF12" s="81"/>
      <c r="AG12" s="82" t="s">
        <v>47</v>
      </c>
      <c r="AH12" s="82"/>
      <c r="AI12" s="82"/>
      <c r="AJ12" s="82" t="s">
        <v>48</v>
      </c>
      <c r="AK12" s="82"/>
      <c r="AL12" s="82"/>
      <c r="AM12" s="82" t="s">
        <v>49</v>
      </c>
      <c r="AN12" s="82"/>
      <c r="AO12" s="82"/>
      <c r="AP12" s="102" t="s">
        <v>50</v>
      </c>
      <c r="AQ12" s="102"/>
      <c r="AR12" s="102"/>
      <c r="AS12" s="82" t="s">
        <v>51</v>
      </c>
      <c r="AT12" s="82"/>
      <c r="AU12" s="82"/>
      <c r="AV12" s="82" t="s">
        <v>52</v>
      </c>
      <c r="AW12" s="82"/>
      <c r="AX12" s="82"/>
      <c r="AY12" s="82" t="s">
        <v>53</v>
      </c>
      <c r="AZ12" s="82"/>
      <c r="BA12" s="82"/>
      <c r="BB12" s="82" t="s">
        <v>54</v>
      </c>
      <c r="BC12" s="82"/>
      <c r="BD12" s="82"/>
      <c r="BE12" s="82" t="s">
        <v>55</v>
      </c>
      <c r="BF12" s="82"/>
      <c r="BG12" s="82"/>
      <c r="BH12" s="111" t="s">
        <v>90</v>
      </c>
      <c r="BI12" s="112"/>
      <c r="BJ12" s="113"/>
      <c r="BK12" s="111" t="s">
        <v>91</v>
      </c>
      <c r="BL12" s="112"/>
      <c r="BM12" s="113"/>
      <c r="BN12" s="108" t="s">
        <v>92</v>
      </c>
      <c r="BO12" s="109"/>
      <c r="BP12" s="110"/>
      <c r="BQ12" s="62" t="s">
        <v>93</v>
      </c>
      <c r="BR12" s="62"/>
      <c r="BS12" s="62"/>
      <c r="BT12" s="62" t="s">
        <v>94</v>
      </c>
      <c r="BU12" s="62"/>
      <c r="BV12" s="62"/>
      <c r="BW12" s="62" t="s">
        <v>105</v>
      </c>
      <c r="BX12" s="62"/>
      <c r="BY12" s="62"/>
      <c r="BZ12" s="62" t="s">
        <v>106</v>
      </c>
      <c r="CA12" s="62"/>
      <c r="CB12" s="62"/>
      <c r="CC12" s="62" t="s">
        <v>107</v>
      </c>
      <c r="CD12" s="62"/>
      <c r="CE12" s="62"/>
      <c r="CF12" s="62" t="s">
        <v>108</v>
      </c>
      <c r="CG12" s="62"/>
      <c r="CH12" s="62"/>
      <c r="CI12" s="62" t="s">
        <v>109</v>
      </c>
      <c r="CJ12" s="62"/>
      <c r="CK12" s="62"/>
      <c r="CL12" s="62" t="s">
        <v>110</v>
      </c>
      <c r="CM12" s="62"/>
      <c r="CN12" s="62"/>
      <c r="CO12" s="62" t="s">
        <v>111</v>
      </c>
      <c r="CP12" s="62"/>
      <c r="CQ12" s="62"/>
      <c r="CR12" s="62" t="s">
        <v>112</v>
      </c>
      <c r="CS12" s="62"/>
      <c r="CT12" s="62"/>
      <c r="CU12" s="62" t="s">
        <v>113</v>
      </c>
      <c r="CV12" s="62"/>
      <c r="CW12" s="62"/>
      <c r="CX12" s="62" t="s">
        <v>114</v>
      </c>
      <c r="CY12" s="62"/>
      <c r="CZ12" s="62"/>
      <c r="DA12" s="62" t="s">
        <v>140</v>
      </c>
      <c r="DB12" s="62"/>
      <c r="DC12" s="62"/>
      <c r="DD12" s="62" t="s">
        <v>141</v>
      </c>
      <c r="DE12" s="62"/>
      <c r="DF12" s="62"/>
      <c r="DG12" s="62" t="s">
        <v>142</v>
      </c>
      <c r="DH12" s="62"/>
      <c r="DI12" s="62"/>
      <c r="DJ12" s="62" t="s">
        <v>143</v>
      </c>
      <c r="DK12" s="62"/>
      <c r="DL12" s="62"/>
      <c r="DM12" s="62" t="s">
        <v>144</v>
      </c>
      <c r="DN12" s="62"/>
      <c r="DO12" s="62"/>
    </row>
    <row r="13" spans="1:119" ht="156" customHeight="1" thickBot="1" x14ac:dyDescent="0.3">
      <c r="A13" s="95"/>
      <c r="B13" s="95"/>
      <c r="C13" s="93" t="s">
        <v>868</v>
      </c>
      <c r="D13" s="92"/>
      <c r="E13" s="92"/>
      <c r="F13" s="94" t="s">
        <v>1380</v>
      </c>
      <c r="G13" s="94"/>
      <c r="H13" s="93"/>
      <c r="I13" s="92" t="s">
        <v>29</v>
      </c>
      <c r="J13" s="92"/>
      <c r="K13" s="92"/>
      <c r="L13" s="92" t="s">
        <v>37</v>
      </c>
      <c r="M13" s="92"/>
      <c r="N13" s="92"/>
      <c r="O13" s="92" t="s">
        <v>39</v>
      </c>
      <c r="P13" s="92"/>
      <c r="Q13" s="92"/>
      <c r="R13" s="92" t="s">
        <v>40</v>
      </c>
      <c r="S13" s="92"/>
      <c r="T13" s="92"/>
      <c r="U13" s="92" t="s">
        <v>43</v>
      </c>
      <c r="V13" s="92"/>
      <c r="W13" s="92"/>
      <c r="X13" s="92" t="s">
        <v>875</v>
      </c>
      <c r="Y13" s="92"/>
      <c r="Z13" s="92"/>
      <c r="AA13" s="92" t="s">
        <v>877</v>
      </c>
      <c r="AB13" s="92"/>
      <c r="AC13" s="92"/>
      <c r="AD13" s="92" t="s">
        <v>879</v>
      </c>
      <c r="AE13" s="92"/>
      <c r="AF13" s="92"/>
      <c r="AG13" s="92" t="s">
        <v>881</v>
      </c>
      <c r="AH13" s="92"/>
      <c r="AI13" s="92"/>
      <c r="AJ13" s="92" t="s">
        <v>883</v>
      </c>
      <c r="AK13" s="92"/>
      <c r="AL13" s="92"/>
      <c r="AM13" s="92" t="s">
        <v>887</v>
      </c>
      <c r="AN13" s="92"/>
      <c r="AO13" s="92"/>
      <c r="AP13" s="92" t="s">
        <v>888</v>
      </c>
      <c r="AQ13" s="92"/>
      <c r="AR13" s="92"/>
      <c r="AS13" s="92" t="s">
        <v>890</v>
      </c>
      <c r="AT13" s="92"/>
      <c r="AU13" s="92"/>
      <c r="AV13" s="92" t="s">
        <v>891</v>
      </c>
      <c r="AW13" s="92"/>
      <c r="AX13" s="92"/>
      <c r="AY13" s="92" t="s">
        <v>894</v>
      </c>
      <c r="AZ13" s="92"/>
      <c r="BA13" s="92"/>
      <c r="BB13" s="92" t="s">
        <v>895</v>
      </c>
      <c r="BC13" s="92"/>
      <c r="BD13" s="92"/>
      <c r="BE13" s="92" t="s">
        <v>898</v>
      </c>
      <c r="BF13" s="92"/>
      <c r="BG13" s="92"/>
      <c r="BH13" s="103" t="s">
        <v>899</v>
      </c>
      <c r="BI13" s="104"/>
      <c r="BJ13" s="105"/>
      <c r="BK13" s="103" t="s">
        <v>903</v>
      </c>
      <c r="BL13" s="104"/>
      <c r="BM13" s="105"/>
      <c r="BN13" s="103" t="s">
        <v>902</v>
      </c>
      <c r="BO13" s="104"/>
      <c r="BP13" s="105"/>
      <c r="BQ13" s="103" t="s">
        <v>904</v>
      </c>
      <c r="BR13" s="104"/>
      <c r="BS13" s="105"/>
      <c r="BT13" s="103" t="s">
        <v>905</v>
      </c>
      <c r="BU13" s="104"/>
      <c r="BV13" s="105"/>
      <c r="BW13" s="103" t="s">
        <v>907</v>
      </c>
      <c r="BX13" s="104"/>
      <c r="BY13" s="105"/>
      <c r="BZ13" s="103" t="s">
        <v>909</v>
      </c>
      <c r="CA13" s="104"/>
      <c r="CB13" s="105"/>
      <c r="CC13" s="103" t="s">
        <v>910</v>
      </c>
      <c r="CD13" s="104"/>
      <c r="CE13" s="105"/>
      <c r="CF13" s="103" t="s">
        <v>911</v>
      </c>
      <c r="CG13" s="104"/>
      <c r="CH13" s="105"/>
      <c r="CI13" s="103" t="s">
        <v>913</v>
      </c>
      <c r="CJ13" s="104"/>
      <c r="CK13" s="105"/>
      <c r="CL13" s="103" t="s">
        <v>126</v>
      </c>
      <c r="CM13" s="104"/>
      <c r="CN13" s="105"/>
      <c r="CO13" s="103" t="s">
        <v>128</v>
      </c>
      <c r="CP13" s="104"/>
      <c r="CQ13" s="105"/>
      <c r="CR13" s="103" t="s">
        <v>914</v>
      </c>
      <c r="CS13" s="104"/>
      <c r="CT13" s="105"/>
      <c r="CU13" s="103" t="s">
        <v>133</v>
      </c>
      <c r="CV13" s="104"/>
      <c r="CW13" s="105"/>
      <c r="CX13" s="103" t="s">
        <v>915</v>
      </c>
      <c r="CY13" s="104"/>
      <c r="CZ13" s="105"/>
      <c r="DA13" s="103" t="s">
        <v>916</v>
      </c>
      <c r="DB13" s="104"/>
      <c r="DC13" s="105"/>
      <c r="DD13" s="103" t="s">
        <v>920</v>
      </c>
      <c r="DE13" s="104"/>
      <c r="DF13" s="105"/>
      <c r="DG13" s="103" t="s">
        <v>922</v>
      </c>
      <c r="DH13" s="104"/>
      <c r="DI13" s="105"/>
      <c r="DJ13" s="103" t="s">
        <v>924</v>
      </c>
      <c r="DK13" s="104"/>
      <c r="DL13" s="105"/>
      <c r="DM13" s="103" t="s">
        <v>926</v>
      </c>
      <c r="DN13" s="104"/>
      <c r="DO13" s="105"/>
    </row>
    <row r="14" spans="1:119" ht="90.6" customHeight="1" thickBot="1" x14ac:dyDescent="0.3">
      <c r="A14" s="95"/>
      <c r="B14" s="95"/>
      <c r="C14" s="19" t="s">
        <v>16</v>
      </c>
      <c r="D14" s="18" t="s">
        <v>17</v>
      </c>
      <c r="E14" s="18" t="s">
        <v>18</v>
      </c>
      <c r="F14" s="19" t="s">
        <v>19</v>
      </c>
      <c r="G14" s="18" t="s">
        <v>20</v>
      </c>
      <c r="H14" s="18" t="s">
        <v>869</v>
      </c>
      <c r="I14" s="18" t="s">
        <v>30</v>
      </c>
      <c r="J14" s="18" t="s">
        <v>870</v>
      </c>
      <c r="K14" s="18" t="s">
        <v>31</v>
      </c>
      <c r="L14" s="18" t="s">
        <v>30</v>
      </c>
      <c r="M14" s="18" t="s">
        <v>38</v>
      </c>
      <c r="N14" s="18" t="s">
        <v>31</v>
      </c>
      <c r="O14" s="18" t="s">
        <v>39</v>
      </c>
      <c r="P14" s="18" t="s">
        <v>39</v>
      </c>
      <c r="Q14" s="18" t="s">
        <v>35</v>
      </c>
      <c r="R14" s="18" t="s">
        <v>41</v>
      </c>
      <c r="S14" s="18" t="s">
        <v>42</v>
      </c>
      <c r="T14" s="18" t="s">
        <v>35</v>
      </c>
      <c r="U14" s="18" t="s">
        <v>435</v>
      </c>
      <c r="V14" s="18" t="s">
        <v>872</v>
      </c>
      <c r="W14" s="18" t="s">
        <v>873</v>
      </c>
      <c r="X14" s="18" t="s">
        <v>72</v>
      </c>
      <c r="Y14" s="18" t="s">
        <v>59</v>
      </c>
      <c r="Z14" s="18" t="s">
        <v>876</v>
      </c>
      <c r="AA14" s="18" t="s">
        <v>878</v>
      </c>
      <c r="AB14" s="18" t="s">
        <v>85</v>
      </c>
      <c r="AC14" s="18" t="s">
        <v>86</v>
      </c>
      <c r="AD14" s="18" t="s">
        <v>62</v>
      </c>
      <c r="AE14" s="18" t="s">
        <v>63</v>
      </c>
      <c r="AF14" s="18" t="s">
        <v>880</v>
      </c>
      <c r="AG14" s="18" t="s">
        <v>882</v>
      </c>
      <c r="AH14" s="18" t="s">
        <v>66</v>
      </c>
      <c r="AI14" s="18" t="s">
        <v>67</v>
      </c>
      <c r="AJ14" s="18" t="s">
        <v>884</v>
      </c>
      <c r="AK14" s="18" t="s">
        <v>885</v>
      </c>
      <c r="AL14" s="18" t="s">
        <v>886</v>
      </c>
      <c r="AM14" s="18" t="s">
        <v>60</v>
      </c>
      <c r="AN14" s="18" t="s">
        <v>61</v>
      </c>
      <c r="AO14" s="18" t="s">
        <v>35</v>
      </c>
      <c r="AP14" s="24" t="s">
        <v>206</v>
      </c>
      <c r="AQ14" s="24" t="s">
        <v>889</v>
      </c>
      <c r="AR14" s="24" t="s">
        <v>86</v>
      </c>
      <c r="AS14" s="24" t="s">
        <v>73</v>
      </c>
      <c r="AT14" s="24" t="s">
        <v>74</v>
      </c>
      <c r="AU14" s="24" t="s">
        <v>75</v>
      </c>
      <c r="AV14" s="24" t="s">
        <v>76</v>
      </c>
      <c r="AW14" s="24" t="s">
        <v>892</v>
      </c>
      <c r="AX14" s="24" t="s">
        <v>893</v>
      </c>
      <c r="AY14" s="24" t="s">
        <v>77</v>
      </c>
      <c r="AZ14" s="24" t="s">
        <v>78</v>
      </c>
      <c r="BA14" s="24" t="s">
        <v>79</v>
      </c>
      <c r="BB14" s="24" t="s">
        <v>83</v>
      </c>
      <c r="BC14" s="24" t="s">
        <v>896</v>
      </c>
      <c r="BD14" s="24" t="s">
        <v>897</v>
      </c>
      <c r="BE14" s="24" t="s">
        <v>80</v>
      </c>
      <c r="BF14" s="24" t="s">
        <v>81</v>
      </c>
      <c r="BG14" s="24" t="s">
        <v>82</v>
      </c>
      <c r="BH14" s="20" t="s">
        <v>900</v>
      </c>
      <c r="BI14" s="21" t="s">
        <v>103</v>
      </c>
      <c r="BJ14" s="22" t="s">
        <v>192</v>
      </c>
      <c r="BK14" s="20" t="s">
        <v>901</v>
      </c>
      <c r="BL14" s="21" t="s">
        <v>375</v>
      </c>
      <c r="BM14" s="22" t="s">
        <v>96</v>
      </c>
      <c r="BN14" s="20" t="s">
        <v>102</v>
      </c>
      <c r="BO14" s="21" t="s">
        <v>103</v>
      </c>
      <c r="BP14" s="22" t="s">
        <v>192</v>
      </c>
      <c r="BQ14" s="20" t="s">
        <v>100</v>
      </c>
      <c r="BR14" s="21" t="s">
        <v>1363</v>
      </c>
      <c r="BS14" s="22" t="s">
        <v>1364</v>
      </c>
      <c r="BT14" s="20" t="s">
        <v>95</v>
      </c>
      <c r="BU14" s="21" t="s">
        <v>906</v>
      </c>
      <c r="BV14" s="22" t="s">
        <v>104</v>
      </c>
      <c r="BW14" s="20" t="s">
        <v>27</v>
      </c>
      <c r="BX14" s="21" t="s">
        <v>34</v>
      </c>
      <c r="BY14" s="22" t="s">
        <v>908</v>
      </c>
      <c r="BZ14" s="20" t="s">
        <v>118</v>
      </c>
      <c r="CA14" s="21" t="s">
        <v>119</v>
      </c>
      <c r="CB14" s="22" t="s">
        <v>120</v>
      </c>
      <c r="CC14" s="20" t="s">
        <v>121</v>
      </c>
      <c r="CD14" s="21" t="s">
        <v>122</v>
      </c>
      <c r="CE14" s="22" t="s">
        <v>123</v>
      </c>
      <c r="CF14" s="20" t="s">
        <v>124</v>
      </c>
      <c r="CG14" s="21" t="s">
        <v>912</v>
      </c>
      <c r="CH14" s="22" t="s">
        <v>125</v>
      </c>
      <c r="CI14" s="20" t="s">
        <v>33</v>
      </c>
      <c r="CJ14" s="21" t="s">
        <v>34</v>
      </c>
      <c r="CK14" s="22" t="s">
        <v>35</v>
      </c>
      <c r="CL14" s="20" t="s">
        <v>30</v>
      </c>
      <c r="CM14" s="21" t="s">
        <v>38</v>
      </c>
      <c r="CN14" s="22" t="s">
        <v>127</v>
      </c>
      <c r="CO14" s="20" t="s">
        <v>77</v>
      </c>
      <c r="CP14" s="21" t="s">
        <v>129</v>
      </c>
      <c r="CQ14" s="22" t="s">
        <v>79</v>
      </c>
      <c r="CR14" s="20" t="s">
        <v>130</v>
      </c>
      <c r="CS14" s="21" t="s">
        <v>131</v>
      </c>
      <c r="CT14" s="22" t="s">
        <v>132</v>
      </c>
      <c r="CU14" s="20" t="s">
        <v>134</v>
      </c>
      <c r="CV14" s="21" t="s">
        <v>131</v>
      </c>
      <c r="CW14" s="22" t="s">
        <v>86</v>
      </c>
      <c r="CX14" s="20" t="s">
        <v>135</v>
      </c>
      <c r="CY14" s="21" t="s">
        <v>136</v>
      </c>
      <c r="CZ14" s="22" t="s">
        <v>137</v>
      </c>
      <c r="DA14" s="20" t="s">
        <v>917</v>
      </c>
      <c r="DB14" s="21" t="s">
        <v>918</v>
      </c>
      <c r="DC14" s="22" t="s">
        <v>919</v>
      </c>
      <c r="DD14" s="20" t="s">
        <v>33</v>
      </c>
      <c r="DE14" s="21" t="s">
        <v>34</v>
      </c>
      <c r="DF14" s="22" t="s">
        <v>921</v>
      </c>
      <c r="DG14" s="20" t="s">
        <v>145</v>
      </c>
      <c r="DH14" s="21" t="s">
        <v>923</v>
      </c>
      <c r="DI14" s="22" t="s">
        <v>146</v>
      </c>
      <c r="DJ14" s="20" t="s">
        <v>925</v>
      </c>
      <c r="DK14" s="21" t="s">
        <v>149</v>
      </c>
      <c r="DL14" s="22" t="s">
        <v>150</v>
      </c>
      <c r="DM14" s="20" t="s">
        <v>152</v>
      </c>
      <c r="DN14" s="21" t="s">
        <v>927</v>
      </c>
      <c r="DO14" s="22" t="s">
        <v>928</v>
      </c>
    </row>
    <row r="15" spans="1:119" ht="15.75" x14ac:dyDescent="0.25">
      <c r="A15" s="2">
        <v>1</v>
      </c>
      <c r="B15" s="1"/>
      <c r="C15" s="5"/>
      <c r="D15" s="5"/>
      <c r="E15" s="5"/>
      <c r="F15" s="1"/>
      <c r="G15" s="1"/>
      <c r="H15" s="1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23"/>
      <c r="AD15" s="23"/>
      <c r="AE15" s="23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23"/>
      <c r="BR15" s="23"/>
      <c r="BS15" s="23"/>
      <c r="BT15" s="23"/>
      <c r="BU15" s="23"/>
      <c r="BV15" s="23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2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x14ac:dyDescent="0.25">
      <c r="A22" s="3">
        <v>8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10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x14ac:dyDescent="0.25">
      <c r="A23" s="3">
        <v>9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10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x14ac:dyDescent="0.25">
      <c r="A24" s="3">
        <v>10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10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x14ac:dyDescent="0.25">
      <c r="A25" s="3">
        <v>11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10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x14ac:dyDescent="0.25">
      <c r="A26" s="3">
        <v>12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10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x14ac:dyDescent="0.25">
      <c r="A27" s="3">
        <v>13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10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x14ac:dyDescent="0.25">
      <c r="A28" s="3">
        <v>14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0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x14ac:dyDescent="0.25">
      <c r="A29" s="3">
        <v>15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1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x14ac:dyDescent="0.25">
      <c r="A30" s="3">
        <v>16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1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x14ac:dyDescent="0.25">
      <c r="A31" s="3">
        <v>17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1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x14ac:dyDescent="0.25">
      <c r="A32" s="3">
        <v>18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1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x14ac:dyDescent="0.25">
      <c r="A33" s="3">
        <v>19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1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x14ac:dyDescent="0.25">
      <c r="A34" s="3">
        <v>20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10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x14ac:dyDescent="0.25">
      <c r="A35" s="3">
        <v>21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10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x14ac:dyDescent="0.25">
      <c r="A36" s="3">
        <v>22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10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x14ac:dyDescent="0.25">
      <c r="A37" s="3">
        <v>23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10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x14ac:dyDescent="0.25">
      <c r="A38" s="3">
        <v>24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10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3">
        <v>25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0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8" t="s">
        <v>830</v>
      </c>
      <c r="B40" s="89"/>
      <c r="C40" s="3">
        <f>SUM(C15:C39)</f>
        <v>0</v>
      </c>
      <c r="D40" s="3">
        <f t="shared" ref="D40:AZ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ref="BA40:BV40" si="1">SUM(BA15:BA39)</f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O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si="2"/>
        <v>0</v>
      </c>
      <c r="DN40" s="3">
        <f t="shared" si="2"/>
        <v>0</v>
      </c>
      <c r="DO40" s="3">
        <f t="shared" si="2"/>
        <v>0</v>
      </c>
    </row>
    <row r="41" spans="1:119" ht="39" customHeight="1" x14ac:dyDescent="0.25">
      <c r="A41" s="90" t="s">
        <v>864</v>
      </c>
      <c r="B41" s="91"/>
      <c r="C41" s="11">
        <f>C40/25%</f>
        <v>0</v>
      </c>
      <c r="D41" s="11">
        <f>D40/25%</f>
        <v>0</v>
      </c>
      <c r="E41" s="11">
        <f t="shared" ref="E41:BA41" si="3">E40/25%</f>
        <v>0</v>
      </c>
      <c r="F41" s="11">
        <f t="shared" si="3"/>
        <v>0</v>
      </c>
      <c r="G41" s="11">
        <f t="shared" si="3"/>
        <v>0</v>
      </c>
      <c r="H41" s="11">
        <f t="shared" si="3"/>
        <v>0</v>
      </c>
      <c r="I41" s="11">
        <f t="shared" si="3"/>
        <v>0</v>
      </c>
      <c r="J41" s="11">
        <f t="shared" si="3"/>
        <v>0</v>
      </c>
      <c r="K41" s="11">
        <f t="shared" si="3"/>
        <v>0</v>
      </c>
      <c r="L41" s="11">
        <f t="shared" si="3"/>
        <v>0</v>
      </c>
      <c r="M41" s="11">
        <f t="shared" si="3"/>
        <v>0</v>
      </c>
      <c r="N41" s="11">
        <f t="shared" si="3"/>
        <v>0</v>
      </c>
      <c r="O41" s="11">
        <f t="shared" si="3"/>
        <v>0</v>
      </c>
      <c r="P41" s="11">
        <f t="shared" si="3"/>
        <v>0</v>
      </c>
      <c r="Q41" s="11">
        <f t="shared" si="3"/>
        <v>0</v>
      </c>
      <c r="R41" s="11">
        <f t="shared" si="3"/>
        <v>0</v>
      </c>
      <c r="S41" s="11">
        <f t="shared" si="3"/>
        <v>0</v>
      </c>
      <c r="T41" s="11">
        <f t="shared" si="3"/>
        <v>0</v>
      </c>
      <c r="U41" s="11">
        <f t="shared" si="3"/>
        <v>0</v>
      </c>
      <c r="V41" s="11">
        <f t="shared" si="3"/>
        <v>0</v>
      </c>
      <c r="W41" s="11">
        <f t="shared" si="3"/>
        <v>0</v>
      </c>
      <c r="X41" s="11">
        <f t="shared" si="3"/>
        <v>0</v>
      </c>
      <c r="Y41" s="11">
        <f t="shared" si="3"/>
        <v>0</v>
      </c>
      <c r="Z41" s="11">
        <f t="shared" si="3"/>
        <v>0</v>
      </c>
      <c r="AA41" s="11">
        <f t="shared" si="3"/>
        <v>0</v>
      </c>
      <c r="AB41" s="11">
        <f t="shared" si="3"/>
        <v>0</v>
      </c>
      <c r="AC41" s="11">
        <f t="shared" si="3"/>
        <v>0</v>
      </c>
      <c r="AD41" s="11">
        <f t="shared" si="3"/>
        <v>0</v>
      </c>
      <c r="AE41" s="11">
        <f t="shared" si="3"/>
        <v>0</v>
      </c>
      <c r="AF41" s="11">
        <f t="shared" si="3"/>
        <v>0</v>
      </c>
      <c r="AG41" s="11">
        <f t="shared" si="3"/>
        <v>0</v>
      </c>
      <c r="AH41" s="11">
        <f t="shared" si="3"/>
        <v>0</v>
      </c>
      <c r="AI41" s="11">
        <f t="shared" si="3"/>
        <v>0</v>
      </c>
      <c r="AJ41" s="11">
        <f t="shared" si="3"/>
        <v>0</v>
      </c>
      <c r="AK41" s="11">
        <f t="shared" si="3"/>
        <v>0</v>
      </c>
      <c r="AL41" s="11">
        <f t="shared" si="3"/>
        <v>0</v>
      </c>
      <c r="AM41" s="11">
        <f t="shared" si="3"/>
        <v>0</v>
      </c>
      <c r="AN41" s="11">
        <f t="shared" si="3"/>
        <v>0</v>
      </c>
      <c r="AO41" s="11">
        <f t="shared" si="3"/>
        <v>0</v>
      </c>
      <c r="AP41" s="11">
        <f t="shared" si="3"/>
        <v>0</v>
      </c>
      <c r="AQ41" s="11">
        <f t="shared" si="3"/>
        <v>0</v>
      </c>
      <c r="AR41" s="11">
        <f t="shared" si="3"/>
        <v>0</v>
      </c>
      <c r="AS41" s="11">
        <f t="shared" si="3"/>
        <v>0</v>
      </c>
      <c r="AT41" s="11">
        <f t="shared" si="3"/>
        <v>0</v>
      </c>
      <c r="AU41" s="11">
        <f t="shared" si="3"/>
        <v>0</v>
      </c>
      <c r="AV41" s="11">
        <f t="shared" si="3"/>
        <v>0</v>
      </c>
      <c r="AW41" s="11">
        <f t="shared" si="3"/>
        <v>0</v>
      </c>
      <c r="AX41" s="11">
        <f t="shared" si="3"/>
        <v>0</v>
      </c>
      <c r="AY41" s="11">
        <f t="shared" si="3"/>
        <v>0</v>
      </c>
      <c r="AZ41" s="11">
        <f t="shared" si="3"/>
        <v>0</v>
      </c>
      <c r="BA41" s="11">
        <f t="shared" si="3"/>
        <v>0</v>
      </c>
      <c r="BB41" s="11">
        <f t="shared" ref="BB41:BV41" si="4">BB40/25%</f>
        <v>0</v>
      </c>
      <c r="BC41" s="11">
        <f t="shared" si="4"/>
        <v>0</v>
      </c>
      <c r="BD41" s="11">
        <f t="shared" si="4"/>
        <v>0</v>
      </c>
      <c r="BE41" s="11">
        <f t="shared" si="4"/>
        <v>0</v>
      </c>
      <c r="BF41" s="11">
        <f t="shared" si="4"/>
        <v>0</v>
      </c>
      <c r="BG41" s="11">
        <f t="shared" si="4"/>
        <v>0</v>
      </c>
      <c r="BH41" s="11">
        <f t="shared" si="4"/>
        <v>0</v>
      </c>
      <c r="BI41" s="11">
        <f t="shared" si="4"/>
        <v>0</v>
      </c>
      <c r="BJ41" s="11">
        <f t="shared" si="4"/>
        <v>0</v>
      </c>
      <c r="BK41" s="11">
        <f t="shared" si="4"/>
        <v>0</v>
      </c>
      <c r="BL41" s="11">
        <f t="shared" si="4"/>
        <v>0</v>
      </c>
      <c r="BM41" s="11">
        <f t="shared" si="4"/>
        <v>0</v>
      </c>
      <c r="BN41" s="11">
        <f t="shared" si="4"/>
        <v>0</v>
      </c>
      <c r="BO41" s="11">
        <f t="shared" si="4"/>
        <v>0</v>
      </c>
      <c r="BP41" s="11">
        <f t="shared" si="4"/>
        <v>0</v>
      </c>
      <c r="BQ41" s="11">
        <f t="shared" si="4"/>
        <v>0</v>
      </c>
      <c r="BR41" s="11">
        <f t="shared" si="4"/>
        <v>0</v>
      </c>
      <c r="BS41" s="11">
        <f t="shared" si="4"/>
        <v>0</v>
      </c>
      <c r="BT41" s="11">
        <f t="shared" si="4"/>
        <v>0</v>
      </c>
      <c r="BU41" s="11">
        <f t="shared" si="4"/>
        <v>0</v>
      </c>
      <c r="BV41" s="11">
        <f t="shared" si="4"/>
        <v>0</v>
      </c>
      <c r="BW41" s="11">
        <f t="shared" ref="BW41:DO41" si="5">BW40/25%</f>
        <v>0</v>
      </c>
      <c r="BX41" s="11">
        <f t="shared" si="5"/>
        <v>0</v>
      </c>
      <c r="BY41" s="11">
        <f t="shared" si="5"/>
        <v>0</v>
      </c>
      <c r="BZ41" s="11">
        <f t="shared" si="5"/>
        <v>0</v>
      </c>
      <c r="CA41" s="11">
        <f t="shared" si="5"/>
        <v>0</v>
      </c>
      <c r="CB41" s="11">
        <f t="shared" si="5"/>
        <v>0</v>
      </c>
      <c r="CC41" s="11">
        <f t="shared" si="5"/>
        <v>0</v>
      </c>
      <c r="CD41" s="11">
        <f t="shared" si="5"/>
        <v>0</v>
      </c>
      <c r="CE41" s="11">
        <f t="shared" si="5"/>
        <v>0</v>
      </c>
      <c r="CF41" s="11">
        <f t="shared" si="5"/>
        <v>0</v>
      </c>
      <c r="CG41" s="11">
        <f t="shared" si="5"/>
        <v>0</v>
      </c>
      <c r="CH41" s="11">
        <f t="shared" si="5"/>
        <v>0</v>
      </c>
      <c r="CI41" s="11">
        <f t="shared" si="5"/>
        <v>0</v>
      </c>
      <c r="CJ41" s="11">
        <f t="shared" si="5"/>
        <v>0</v>
      </c>
      <c r="CK41" s="11">
        <f t="shared" si="5"/>
        <v>0</v>
      </c>
      <c r="CL41" s="11">
        <f t="shared" si="5"/>
        <v>0</v>
      </c>
      <c r="CM41" s="11">
        <f t="shared" si="5"/>
        <v>0</v>
      </c>
      <c r="CN41" s="11">
        <f t="shared" si="5"/>
        <v>0</v>
      </c>
      <c r="CO41" s="11">
        <f t="shared" si="5"/>
        <v>0</v>
      </c>
      <c r="CP41" s="11">
        <f t="shared" si="5"/>
        <v>0</v>
      </c>
      <c r="CQ41" s="11">
        <f t="shared" si="5"/>
        <v>0</v>
      </c>
      <c r="CR41" s="11">
        <f t="shared" si="5"/>
        <v>0</v>
      </c>
      <c r="CS41" s="11">
        <f t="shared" si="5"/>
        <v>0</v>
      </c>
      <c r="CT41" s="11">
        <f t="shared" si="5"/>
        <v>0</v>
      </c>
      <c r="CU41" s="11">
        <f t="shared" si="5"/>
        <v>0</v>
      </c>
      <c r="CV41" s="11">
        <f t="shared" si="5"/>
        <v>0</v>
      </c>
      <c r="CW41" s="11">
        <f t="shared" si="5"/>
        <v>0</v>
      </c>
      <c r="CX41" s="11">
        <f t="shared" si="5"/>
        <v>0</v>
      </c>
      <c r="CY41" s="11">
        <f t="shared" si="5"/>
        <v>0</v>
      </c>
      <c r="CZ41" s="11">
        <f t="shared" si="5"/>
        <v>0</v>
      </c>
      <c r="DA41" s="11">
        <f t="shared" si="5"/>
        <v>0</v>
      </c>
      <c r="DB41" s="11">
        <f t="shared" si="5"/>
        <v>0</v>
      </c>
      <c r="DC41" s="11">
        <f t="shared" si="5"/>
        <v>0</v>
      </c>
      <c r="DD41" s="11">
        <f t="shared" si="5"/>
        <v>0</v>
      </c>
      <c r="DE41" s="11">
        <f t="shared" si="5"/>
        <v>0</v>
      </c>
      <c r="DF41" s="11">
        <f t="shared" si="5"/>
        <v>0</v>
      </c>
      <c r="DG41" s="11">
        <f t="shared" si="5"/>
        <v>0</v>
      </c>
      <c r="DH41" s="11">
        <f t="shared" si="5"/>
        <v>0</v>
      </c>
      <c r="DI41" s="11">
        <f t="shared" si="5"/>
        <v>0</v>
      </c>
      <c r="DJ41" s="11">
        <f t="shared" si="5"/>
        <v>0</v>
      </c>
      <c r="DK41" s="11">
        <f t="shared" si="5"/>
        <v>0</v>
      </c>
      <c r="DL41" s="11">
        <f t="shared" si="5"/>
        <v>0</v>
      </c>
      <c r="DM41" s="11">
        <f t="shared" si="5"/>
        <v>0</v>
      </c>
      <c r="DN41" s="11">
        <f t="shared" si="5"/>
        <v>0</v>
      </c>
      <c r="DO41" s="11">
        <f t="shared" si="5"/>
        <v>0</v>
      </c>
    </row>
    <row r="42" spans="1:119" x14ac:dyDescent="0.25">
      <c r="B42" s="12"/>
      <c r="C42" s="13"/>
      <c r="T42" s="12"/>
    </row>
    <row r="43" spans="1:119" x14ac:dyDescent="0.25">
      <c r="B43" t="s">
        <v>836</v>
      </c>
      <c r="T43" s="12"/>
    </row>
    <row r="44" spans="1:119" x14ac:dyDescent="0.25">
      <c r="B44" t="s">
        <v>837</v>
      </c>
      <c r="C44" t="s">
        <v>840</v>
      </c>
      <c r="T44" s="12"/>
    </row>
    <row r="45" spans="1:119" x14ac:dyDescent="0.25">
      <c r="B45" t="s">
        <v>838</v>
      </c>
      <c r="C45" t="s">
        <v>840</v>
      </c>
      <c r="T45" s="12"/>
    </row>
    <row r="46" spans="1:119" x14ac:dyDescent="0.25">
      <c r="B46" t="s">
        <v>839</v>
      </c>
      <c r="C46" t="s">
        <v>840</v>
      </c>
      <c r="T46" s="12"/>
    </row>
    <row r="48" spans="1:119" x14ac:dyDescent="0.25">
      <c r="B48" t="s">
        <v>837</v>
      </c>
      <c r="C48" t="s">
        <v>841</v>
      </c>
    </row>
    <row r="49" spans="2:3" x14ac:dyDescent="0.25">
      <c r="B49" t="s">
        <v>838</v>
      </c>
      <c r="C49" t="s">
        <v>841</v>
      </c>
    </row>
    <row r="50" spans="2:3" x14ac:dyDescent="0.25">
      <c r="B50" t="s">
        <v>839</v>
      </c>
      <c r="C50" t="s">
        <v>841</v>
      </c>
    </row>
    <row r="52" spans="2:3" x14ac:dyDescent="0.25">
      <c r="B52" t="s">
        <v>837</v>
      </c>
      <c r="C52" t="s">
        <v>842</v>
      </c>
    </row>
    <row r="53" spans="2:3" x14ac:dyDescent="0.25">
      <c r="B53" t="s">
        <v>838</v>
      </c>
      <c r="C53" t="s">
        <v>842</v>
      </c>
    </row>
    <row r="54" spans="2:3" x14ac:dyDescent="0.25">
      <c r="B54" t="s">
        <v>839</v>
      </c>
      <c r="C54" t="s">
        <v>842</v>
      </c>
    </row>
    <row r="56" spans="2:3" x14ac:dyDescent="0.25">
      <c r="B56" t="s">
        <v>837</v>
      </c>
      <c r="C56" t="s">
        <v>843</v>
      </c>
    </row>
    <row r="57" spans="2:3" x14ac:dyDescent="0.25">
      <c r="B57" t="s">
        <v>838</v>
      </c>
      <c r="C57" t="s">
        <v>843</v>
      </c>
    </row>
    <row r="58" spans="2:3" x14ac:dyDescent="0.25">
      <c r="B58" t="s">
        <v>839</v>
      </c>
      <c r="C58" t="s">
        <v>843</v>
      </c>
    </row>
    <row r="60" spans="2:3" x14ac:dyDescent="0.25">
      <c r="B60" t="s">
        <v>837</v>
      </c>
      <c r="C60" t="s">
        <v>844</v>
      </c>
    </row>
    <row r="61" spans="2:3" x14ac:dyDescent="0.25">
      <c r="B61" t="s">
        <v>838</v>
      </c>
      <c r="C61" t="s">
        <v>844</v>
      </c>
    </row>
    <row r="62" spans="2:3" x14ac:dyDescent="0.25">
      <c r="B62" t="s">
        <v>839</v>
      </c>
      <c r="C62" t="s">
        <v>844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8"/>
  <sheetViews>
    <sheetView tabSelected="1" topLeftCell="A15" zoomScale="71" zoomScaleNormal="71" workbookViewId="0">
      <selection activeCell="G60" sqref="G60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154</v>
      </c>
      <c r="B1" s="15" t="s">
        <v>153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114" t="s">
        <v>1393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7"/>
      <c r="P2" s="7"/>
      <c r="Q2" s="7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122" ht="15.75" customHeight="1" x14ac:dyDescent="0.25">
      <c r="A5" s="95" t="s">
        <v>0</v>
      </c>
      <c r="B5" s="95" t="s">
        <v>1</v>
      </c>
      <c r="C5" s="97" t="s">
        <v>57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00" t="s">
        <v>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18" t="s">
        <v>88</v>
      </c>
      <c r="AN5" s="119"/>
      <c r="AO5" s="119"/>
      <c r="AP5" s="119"/>
      <c r="AQ5" s="119"/>
      <c r="AR5" s="119"/>
      <c r="AS5" s="119"/>
      <c r="AT5" s="119"/>
      <c r="AU5" s="119"/>
      <c r="AV5" s="119"/>
      <c r="AW5" s="119"/>
      <c r="AX5" s="119"/>
      <c r="AY5" s="118" t="s">
        <v>115</v>
      </c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19"/>
      <c r="CJ5" s="119"/>
      <c r="CK5" s="119"/>
      <c r="CL5" s="119"/>
      <c r="CM5" s="119"/>
      <c r="CN5" s="119"/>
      <c r="CO5" s="119"/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/>
      <c r="DE5" s="119"/>
      <c r="DF5" s="122"/>
      <c r="DG5" s="116" t="s">
        <v>138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</row>
    <row r="6" spans="1:122" ht="15.75" customHeight="1" x14ac:dyDescent="0.25">
      <c r="A6" s="95"/>
      <c r="B6" s="95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123" t="s">
        <v>56</v>
      </c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120" t="s">
        <v>89</v>
      </c>
      <c r="AN6" s="121"/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07" t="s">
        <v>159</v>
      </c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66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8"/>
      <c r="BW6" s="60" t="s">
        <v>174</v>
      </c>
      <c r="BX6" s="60"/>
      <c r="BY6" s="60"/>
      <c r="BZ6" s="60"/>
      <c r="CA6" s="60"/>
      <c r="CB6" s="60"/>
      <c r="CC6" s="60"/>
      <c r="CD6" s="60"/>
      <c r="CE6" s="60"/>
      <c r="CF6" s="60"/>
      <c r="CG6" s="60"/>
      <c r="CH6" s="60"/>
      <c r="CI6" s="60" t="s">
        <v>186</v>
      </c>
      <c r="CJ6" s="60"/>
      <c r="CK6" s="60"/>
      <c r="CL6" s="60"/>
      <c r="CM6" s="60"/>
      <c r="CN6" s="60"/>
      <c r="CO6" s="60"/>
      <c r="CP6" s="60"/>
      <c r="CQ6" s="60"/>
      <c r="CR6" s="60"/>
      <c r="CS6" s="60"/>
      <c r="CT6" s="60"/>
      <c r="CU6" s="60" t="s">
        <v>117</v>
      </c>
      <c r="CV6" s="60"/>
      <c r="CW6" s="60"/>
      <c r="CX6" s="60"/>
      <c r="CY6" s="60"/>
      <c r="CZ6" s="60"/>
      <c r="DA6" s="60"/>
      <c r="DB6" s="60"/>
      <c r="DC6" s="60"/>
      <c r="DD6" s="60"/>
      <c r="DE6" s="60"/>
      <c r="DF6" s="60"/>
      <c r="DG6" s="108" t="s">
        <v>139</v>
      </c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</row>
    <row r="7" spans="1:122" ht="0.75" customHeight="1" x14ac:dyDescent="0.25">
      <c r="A7" s="95"/>
      <c r="B7" s="9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M7" s="23"/>
      <c r="AN7" s="23"/>
      <c r="AO7" s="23"/>
      <c r="AP7" s="23"/>
      <c r="AQ7" s="23"/>
      <c r="AR7" s="23"/>
      <c r="AS7" s="23"/>
      <c r="AT7" s="23"/>
      <c r="AU7" s="23"/>
      <c r="AV7" s="23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95"/>
      <c r="B8" s="9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M8" s="4"/>
      <c r="AN8" s="4"/>
      <c r="AO8" s="4"/>
      <c r="AP8" s="4"/>
      <c r="AQ8" s="4"/>
      <c r="AR8" s="4"/>
      <c r="AS8" s="4"/>
      <c r="AT8" s="4"/>
      <c r="AU8" s="4"/>
      <c r="A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95"/>
      <c r="B9" s="9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M9" s="4"/>
      <c r="AN9" s="4"/>
      <c r="AO9" s="4"/>
      <c r="AP9" s="4"/>
      <c r="AQ9" s="4"/>
      <c r="AR9" s="4"/>
      <c r="AS9" s="4"/>
      <c r="AT9" s="4"/>
      <c r="AU9" s="4"/>
      <c r="A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95"/>
      <c r="B10" s="9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hidden="1" x14ac:dyDescent="0.25">
      <c r="A11" s="95"/>
      <c r="B11" s="9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M11" s="4"/>
      <c r="AN11" s="4"/>
      <c r="AO11" s="4"/>
      <c r="AP11" s="4"/>
      <c r="AQ11" s="4"/>
      <c r="AR11" s="4"/>
      <c r="AS11" s="4"/>
      <c r="AT11" s="4"/>
      <c r="AU11" s="4"/>
      <c r="AV11" s="26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122" ht="16.5" thickBot="1" x14ac:dyDescent="0.3">
      <c r="A12" s="95"/>
      <c r="B12" s="95"/>
      <c r="C12" s="127" t="s">
        <v>155</v>
      </c>
      <c r="D12" s="124" t="s">
        <v>5</v>
      </c>
      <c r="E12" s="124" t="s">
        <v>6</v>
      </c>
      <c r="F12" s="107" t="s">
        <v>156</v>
      </c>
      <c r="G12" s="107" t="s">
        <v>7</v>
      </c>
      <c r="H12" s="107" t="s">
        <v>8</v>
      </c>
      <c r="I12" s="107" t="s">
        <v>157</v>
      </c>
      <c r="J12" s="107" t="s">
        <v>9</v>
      </c>
      <c r="K12" s="107" t="s">
        <v>10</v>
      </c>
      <c r="L12" s="124" t="s">
        <v>158</v>
      </c>
      <c r="M12" s="124" t="s">
        <v>9</v>
      </c>
      <c r="N12" s="124" t="s">
        <v>10</v>
      </c>
      <c r="O12" s="124" t="s">
        <v>172</v>
      </c>
      <c r="P12" s="124"/>
      <c r="Q12" s="124"/>
      <c r="R12" s="126" t="s">
        <v>5</v>
      </c>
      <c r="S12" s="78"/>
      <c r="T12" s="127"/>
      <c r="U12" s="126" t="s">
        <v>173</v>
      </c>
      <c r="V12" s="78"/>
      <c r="W12" s="127"/>
      <c r="X12" s="124" t="s">
        <v>12</v>
      </c>
      <c r="Y12" s="124"/>
      <c r="Z12" s="124"/>
      <c r="AA12" s="124" t="s">
        <v>7</v>
      </c>
      <c r="AB12" s="124"/>
      <c r="AC12" s="124"/>
      <c r="AD12" s="124" t="s">
        <v>8</v>
      </c>
      <c r="AE12" s="124"/>
      <c r="AF12" s="124"/>
      <c r="AG12" s="125" t="s">
        <v>14</v>
      </c>
      <c r="AH12" s="125"/>
      <c r="AI12" s="125"/>
      <c r="AJ12" s="124" t="s">
        <v>9</v>
      </c>
      <c r="AK12" s="124"/>
      <c r="AL12" s="124"/>
      <c r="AM12" s="108" t="s">
        <v>168</v>
      </c>
      <c r="AN12" s="109"/>
      <c r="AO12" s="110"/>
      <c r="AP12" s="108" t="s">
        <v>169</v>
      </c>
      <c r="AQ12" s="109"/>
      <c r="AR12" s="110"/>
      <c r="AS12" s="108" t="s">
        <v>170</v>
      </c>
      <c r="AT12" s="109"/>
      <c r="AU12" s="110"/>
      <c r="AV12" s="62" t="s">
        <v>171</v>
      </c>
      <c r="AW12" s="62"/>
      <c r="AX12" s="62"/>
      <c r="AY12" s="62" t="s">
        <v>160</v>
      </c>
      <c r="AZ12" s="62"/>
      <c r="BA12" s="62"/>
      <c r="BB12" s="62" t="s">
        <v>161</v>
      </c>
      <c r="BC12" s="62"/>
      <c r="BD12" s="62"/>
      <c r="BE12" s="62" t="s">
        <v>162</v>
      </c>
      <c r="BF12" s="62"/>
      <c r="BG12" s="62"/>
      <c r="BH12" s="62" t="s">
        <v>163</v>
      </c>
      <c r="BI12" s="62"/>
      <c r="BJ12" s="62"/>
      <c r="BK12" s="62" t="s">
        <v>164</v>
      </c>
      <c r="BL12" s="62"/>
      <c r="BM12" s="62"/>
      <c r="BN12" s="62" t="s">
        <v>165</v>
      </c>
      <c r="BO12" s="62"/>
      <c r="BP12" s="62"/>
      <c r="BQ12" s="62" t="s">
        <v>166</v>
      </c>
      <c r="BR12" s="62"/>
      <c r="BS12" s="62"/>
      <c r="BT12" s="62" t="s">
        <v>167</v>
      </c>
      <c r="BU12" s="62"/>
      <c r="BV12" s="62"/>
      <c r="BW12" s="62" t="s">
        <v>179</v>
      </c>
      <c r="BX12" s="62"/>
      <c r="BY12" s="62"/>
      <c r="BZ12" s="62" t="s">
        <v>180</v>
      </c>
      <c r="CA12" s="62"/>
      <c r="CB12" s="62"/>
      <c r="CC12" s="62" t="s">
        <v>181</v>
      </c>
      <c r="CD12" s="62"/>
      <c r="CE12" s="62"/>
      <c r="CF12" s="62" t="s">
        <v>182</v>
      </c>
      <c r="CG12" s="62"/>
      <c r="CH12" s="62"/>
      <c r="CI12" s="62" t="s">
        <v>183</v>
      </c>
      <c r="CJ12" s="62"/>
      <c r="CK12" s="62"/>
      <c r="CL12" s="62" t="s">
        <v>184</v>
      </c>
      <c r="CM12" s="62"/>
      <c r="CN12" s="62"/>
      <c r="CO12" s="108" t="s">
        <v>185</v>
      </c>
      <c r="CP12" s="109"/>
      <c r="CQ12" s="110"/>
      <c r="CR12" s="108" t="s">
        <v>175</v>
      </c>
      <c r="CS12" s="109"/>
      <c r="CT12" s="110"/>
      <c r="CU12" s="108" t="s">
        <v>176</v>
      </c>
      <c r="CV12" s="109"/>
      <c r="CW12" s="110"/>
      <c r="CX12" s="108" t="s">
        <v>177</v>
      </c>
      <c r="CY12" s="109"/>
      <c r="CZ12" s="110"/>
      <c r="DA12" s="108" t="s">
        <v>178</v>
      </c>
      <c r="DB12" s="109"/>
      <c r="DC12" s="110"/>
      <c r="DD12" s="108" t="s">
        <v>187</v>
      </c>
      <c r="DE12" s="109"/>
      <c r="DF12" s="110"/>
      <c r="DG12" s="62" t="s">
        <v>188</v>
      </c>
      <c r="DH12" s="62"/>
      <c r="DI12" s="62"/>
      <c r="DJ12" s="62" t="s">
        <v>189</v>
      </c>
      <c r="DK12" s="62"/>
      <c r="DL12" s="62"/>
      <c r="DM12" s="62" t="s">
        <v>190</v>
      </c>
      <c r="DN12" s="62"/>
      <c r="DO12" s="62"/>
      <c r="DP12" s="62" t="s">
        <v>191</v>
      </c>
      <c r="DQ12" s="62"/>
      <c r="DR12" s="62"/>
    </row>
    <row r="13" spans="1:122" ht="110.25" customHeight="1" thickBot="1" x14ac:dyDescent="0.3">
      <c r="A13" s="95"/>
      <c r="B13" s="95"/>
      <c r="C13" s="103" t="s">
        <v>929</v>
      </c>
      <c r="D13" s="104"/>
      <c r="E13" s="105"/>
      <c r="F13" s="103" t="s">
        <v>933</v>
      </c>
      <c r="G13" s="104"/>
      <c r="H13" s="105"/>
      <c r="I13" s="103" t="s">
        <v>934</v>
      </c>
      <c r="J13" s="104"/>
      <c r="K13" s="105"/>
      <c r="L13" s="103" t="s">
        <v>935</v>
      </c>
      <c r="M13" s="104"/>
      <c r="N13" s="105"/>
      <c r="O13" s="103" t="s">
        <v>202</v>
      </c>
      <c r="P13" s="104"/>
      <c r="Q13" s="105"/>
      <c r="R13" s="103" t="s">
        <v>204</v>
      </c>
      <c r="S13" s="104"/>
      <c r="T13" s="105"/>
      <c r="U13" s="103" t="s">
        <v>937</v>
      </c>
      <c r="V13" s="104"/>
      <c r="W13" s="105"/>
      <c r="X13" s="103" t="s">
        <v>938</v>
      </c>
      <c r="Y13" s="104"/>
      <c r="Z13" s="105"/>
      <c r="AA13" s="103" t="s">
        <v>939</v>
      </c>
      <c r="AB13" s="104"/>
      <c r="AC13" s="105"/>
      <c r="AD13" s="103" t="s">
        <v>941</v>
      </c>
      <c r="AE13" s="104"/>
      <c r="AF13" s="105"/>
      <c r="AG13" s="103" t="s">
        <v>943</v>
      </c>
      <c r="AH13" s="104"/>
      <c r="AI13" s="105"/>
      <c r="AJ13" s="103" t="s">
        <v>1365</v>
      </c>
      <c r="AK13" s="104"/>
      <c r="AL13" s="105"/>
      <c r="AM13" s="103" t="s">
        <v>948</v>
      </c>
      <c r="AN13" s="104"/>
      <c r="AO13" s="105"/>
      <c r="AP13" s="103" t="s">
        <v>949</v>
      </c>
      <c r="AQ13" s="104"/>
      <c r="AR13" s="105"/>
      <c r="AS13" s="128" t="s">
        <v>950</v>
      </c>
      <c r="AT13" s="129"/>
      <c r="AU13" s="130"/>
      <c r="AV13" s="103" t="s">
        <v>951</v>
      </c>
      <c r="AW13" s="104"/>
      <c r="AX13" s="105"/>
      <c r="AY13" s="103" t="s">
        <v>953</v>
      </c>
      <c r="AZ13" s="104"/>
      <c r="BA13" s="105"/>
      <c r="BB13" s="103" t="s">
        <v>954</v>
      </c>
      <c r="BC13" s="104"/>
      <c r="BD13" s="105"/>
      <c r="BE13" s="103" t="s">
        <v>955</v>
      </c>
      <c r="BF13" s="104"/>
      <c r="BG13" s="105"/>
      <c r="BH13" s="103" t="s">
        <v>956</v>
      </c>
      <c r="BI13" s="104"/>
      <c r="BJ13" s="105"/>
      <c r="BK13" s="103" t="s">
        <v>957</v>
      </c>
      <c r="BL13" s="104"/>
      <c r="BM13" s="105"/>
      <c r="BN13" s="103" t="s">
        <v>959</v>
      </c>
      <c r="BO13" s="104"/>
      <c r="BP13" s="105"/>
      <c r="BQ13" s="103" t="s">
        <v>960</v>
      </c>
      <c r="BR13" s="104"/>
      <c r="BS13" s="105"/>
      <c r="BT13" s="103" t="s">
        <v>962</v>
      </c>
      <c r="BU13" s="104"/>
      <c r="BV13" s="105"/>
      <c r="BW13" s="103" t="s">
        <v>964</v>
      </c>
      <c r="BX13" s="104"/>
      <c r="BY13" s="105"/>
      <c r="BZ13" s="103" t="s">
        <v>965</v>
      </c>
      <c r="CA13" s="104"/>
      <c r="CB13" s="105"/>
      <c r="CC13" s="103" t="s">
        <v>969</v>
      </c>
      <c r="CD13" s="104"/>
      <c r="CE13" s="105"/>
      <c r="CF13" s="103" t="s">
        <v>972</v>
      </c>
      <c r="CG13" s="104"/>
      <c r="CH13" s="105"/>
      <c r="CI13" s="103" t="s">
        <v>973</v>
      </c>
      <c r="CJ13" s="104"/>
      <c r="CK13" s="105"/>
      <c r="CL13" s="103" t="s">
        <v>974</v>
      </c>
      <c r="CM13" s="104"/>
      <c r="CN13" s="105"/>
      <c r="CO13" s="103" t="s">
        <v>975</v>
      </c>
      <c r="CP13" s="104"/>
      <c r="CQ13" s="105"/>
      <c r="CR13" s="103" t="s">
        <v>977</v>
      </c>
      <c r="CS13" s="104"/>
      <c r="CT13" s="105"/>
      <c r="CU13" s="103" t="s">
        <v>978</v>
      </c>
      <c r="CV13" s="104"/>
      <c r="CW13" s="105"/>
      <c r="CX13" s="103" t="s">
        <v>979</v>
      </c>
      <c r="CY13" s="104"/>
      <c r="CZ13" s="105"/>
      <c r="DA13" s="103" t="s">
        <v>980</v>
      </c>
      <c r="DB13" s="104"/>
      <c r="DC13" s="105"/>
      <c r="DD13" s="103" t="s">
        <v>981</v>
      </c>
      <c r="DE13" s="104"/>
      <c r="DF13" s="105"/>
      <c r="DG13" s="103" t="s">
        <v>982</v>
      </c>
      <c r="DH13" s="104"/>
      <c r="DI13" s="105"/>
      <c r="DJ13" s="103" t="s">
        <v>984</v>
      </c>
      <c r="DK13" s="104"/>
      <c r="DL13" s="105"/>
      <c r="DM13" s="103" t="s">
        <v>985</v>
      </c>
      <c r="DN13" s="104"/>
      <c r="DO13" s="105"/>
      <c r="DP13" s="103" t="s">
        <v>986</v>
      </c>
      <c r="DQ13" s="104"/>
      <c r="DR13" s="105"/>
    </row>
    <row r="14" spans="1:122" ht="108.75" thickBot="1" x14ac:dyDescent="0.3">
      <c r="A14" s="95"/>
      <c r="B14" s="95"/>
      <c r="C14" s="20" t="s">
        <v>930</v>
      </c>
      <c r="D14" s="21" t="s">
        <v>931</v>
      </c>
      <c r="E14" s="22" t="s">
        <v>932</v>
      </c>
      <c r="F14" s="20" t="s">
        <v>41</v>
      </c>
      <c r="G14" s="21" t="s">
        <v>103</v>
      </c>
      <c r="H14" s="22" t="s">
        <v>192</v>
      </c>
      <c r="I14" s="20" t="s">
        <v>195</v>
      </c>
      <c r="J14" s="21" t="s">
        <v>196</v>
      </c>
      <c r="K14" s="22" t="s">
        <v>197</v>
      </c>
      <c r="L14" s="20" t="s">
        <v>199</v>
      </c>
      <c r="M14" s="21" t="s">
        <v>200</v>
      </c>
      <c r="N14" s="21" t="s">
        <v>201</v>
      </c>
      <c r="O14" s="32" t="s">
        <v>203</v>
      </c>
      <c r="P14" s="21" t="s">
        <v>74</v>
      </c>
      <c r="Q14" s="22" t="s">
        <v>75</v>
      </c>
      <c r="R14" s="20" t="s">
        <v>84</v>
      </c>
      <c r="S14" s="21" t="s">
        <v>71</v>
      </c>
      <c r="T14" s="22" t="s">
        <v>936</v>
      </c>
      <c r="U14" s="20" t="s">
        <v>206</v>
      </c>
      <c r="V14" s="21" t="s">
        <v>71</v>
      </c>
      <c r="W14" s="22" t="s">
        <v>86</v>
      </c>
      <c r="X14" s="20" t="s">
        <v>69</v>
      </c>
      <c r="Y14" s="21" t="s">
        <v>213</v>
      </c>
      <c r="Z14" s="22" t="s">
        <v>214</v>
      </c>
      <c r="AA14" s="20" t="s">
        <v>134</v>
      </c>
      <c r="AB14" s="21" t="s">
        <v>940</v>
      </c>
      <c r="AC14" s="22" t="s">
        <v>936</v>
      </c>
      <c r="AD14" s="20" t="s">
        <v>218</v>
      </c>
      <c r="AE14" s="21" t="s">
        <v>427</v>
      </c>
      <c r="AF14" s="22" t="s">
        <v>942</v>
      </c>
      <c r="AG14" s="20" t="s">
        <v>944</v>
      </c>
      <c r="AH14" s="21" t="s">
        <v>945</v>
      </c>
      <c r="AI14" s="22" t="s">
        <v>946</v>
      </c>
      <c r="AJ14" s="20" t="s">
        <v>216</v>
      </c>
      <c r="AK14" s="21" t="s">
        <v>947</v>
      </c>
      <c r="AL14" s="22" t="s">
        <v>65</v>
      </c>
      <c r="AM14" s="20" t="s">
        <v>215</v>
      </c>
      <c r="AN14" s="21" t="s">
        <v>103</v>
      </c>
      <c r="AO14" s="22" t="s">
        <v>219</v>
      </c>
      <c r="AP14" s="20" t="s">
        <v>223</v>
      </c>
      <c r="AQ14" s="21" t="s">
        <v>224</v>
      </c>
      <c r="AR14" s="22" t="s">
        <v>101</v>
      </c>
      <c r="AS14" s="20" t="s">
        <v>220</v>
      </c>
      <c r="AT14" s="21" t="s">
        <v>221</v>
      </c>
      <c r="AU14" s="22" t="s">
        <v>222</v>
      </c>
      <c r="AV14" s="20" t="s">
        <v>226</v>
      </c>
      <c r="AW14" s="21" t="s">
        <v>952</v>
      </c>
      <c r="AX14" s="22" t="s">
        <v>227</v>
      </c>
      <c r="AY14" s="20" t="s">
        <v>228</v>
      </c>
      <c r="AZ14" s="21" t="s">
        <v>229</v>
      </c>
      <c r="BA14" s="22" t="s">
        <v>230</v>
      </c>
      <c r="BB14" s="20" t="s">
        <v>231</v>
      </c>
      <c r="BC14" s="21" t="s">
        <v>71</v>
      </c>
      <c r="BD14" s="22" t="s">
        <v>232</v>
      </c>
      <c r="BE14" s="20" t="s">
        <v>233</v>
      </c>
      <c r="BF14" s="21" t="s">
        <v>870</v>
      </c>
      <c r="BG14" s="22" t="s">
        <v>234</v>
      </c>
      <c r="BH14" s="32" t="s">
        <v>16</v>
      </c>
      <c r="BI14" s="21" t="s">
        <v>236</v>
      </c>
      <c r="BJ14" s="22" t="s">
        <v>147</v>
      </c>
      <c r="BK14" s="20" t="s">
        <v>237</v>
      </c>
      <c r="BL14" s="21" t="s">
        <v>958</v>
      </c>
      <c r="BM14" s="22" t="s">
        <v>238</v>
      </c>
      <c r="BN14" s="20" t="s">
        <v>97</v>
      </c>
      <c r="BO14" s="21" t="s">
        <v>17</v>
      </c>
      <c r="BP14" s="22" t="s">
        <v>18</v>
      </c>
      <c r="BQ14" s="20" t="s">
        <v>961</v>
      </c>
      <c r="BR14" s="21" t="s">
        <v>870</v>
      </c>
      <c r="BS14" s="22" t="s">
        <v>219</v>
      </c>
      <c r="BT14" s="20" t="s">
        <v>963</v>
      </c>
      <c r="BU14" s="21" t="s">
        <v>239</v>
      </c>
      <c r="BV14" s="22" t="s">
        <v>240</v>
      </c>
      <c r="BW14" s="20" t="s">
        <v>148</v>
      </c>
      <c r="BX14" s="21" t="s">
        <v>235</v>
      </c>
      <c r="BY14" s="22" t="s">
        <v>209</v>
      </c>
      <c r="BZ14" s="20" t="s">
        <v>966</v>
      </c>
      <c r="CA14" s="21" t="s">
        <v>967</v>
      </c>
      <c r="CB14" s="22" t="s">
        <v>968</v>
      </c>
      <c r="CC14" s="20" t="s">
        <v>970</v>
      </c>
      <c r="CD14" s="21" t="s">
        <v>971</v>
      </c>
      <c r="CE14" s="22" t="s">
        <v>241</v>
      </c>
      <c r="CF14" s="20" t="s">
        <v>242</v>
      </c>
      <c r="CG14" s="21" t="s">
        <v>243</v>
      </c>
      <c r="CH14" s="22" t="s">
        <v>96</v>
      </c>
      <c r="CI14" s="20" t="s">
        <v>246</v>
      </c>
      <c r="CJ14" s="21" t="s">
        <v>247</v>
      </c>
      <c r="CK14" s="22" t="s">
        <v>125</v>
      </c>
      <c r="CL14" s="20" t="s">
        <v>248</v>
      </c>
      <c r="CM14" s="21" t="s">
        <v>249</v>
      </c>
      <c r="CN14" s="22" t="s">
        <v>250</v>
      </c>
      <c r="CO14" s="32" t="s">
        <v>251</v>
      </c>
      <c r="CP14" s="21" t="s">
        <v>252</v>
      </c>
      <c r="CQ14" s="22" t="s">
        <v>976</v>
      </c>
      <c r="CR14" s="20" t="s">
        <v>253</v>
      </c>
      <c r="CS14" s="21" t="s">
        <v>254</v>
      </c>
      <c r="CT14" s="22" t="s">
        <v>255</v>
      </c>
      <c r="CU14" s="20" t="s">
        <v>258</v>
      </c>
      <c r="CV14" s="21" t="s">
        <v>259</v>
      </c>
      <c r="CW14" s="22" t="s">
        <v>260</v>
      </c>
      <c r="CX14" s="20" t="s">
        <v>262</v>
      </c>
      <c r="CY14" s="21" t="s">
        <v>263</v>
      </c>
      <c r="CZ14" s="22" t="s">
        <v>264</v>
      </c>
      <c r="DA14" s="20" t="s">
        <v>265</v>
      </c>
      <c r="DB14" s="21" t="s">
        <v>64</v>
      </c>
      <c r="DC14" s="22" t="s">
        <v>266</v>
      </c>
      <c r="DD14" s="20" t="s">
        <v>261</v>
      </c>
      <c r="DE14" s="21" t="s">
        <v>225</v>
      </c>
      <c r="DF14" s="22" t="s">
        <v>104</v>
      </c>
      <c r="DG14" s="20" t="s">
        <v>983</v>
      </c>
      <c r="DH14" s="21" t="s">
        <v>1366</v>
      </c>
      <c r="DI14" s="22" t="s">
        <v>1367</v>
      </c>
      <c r="DJ14" s="20" t="s">
        <v>267</v>
      </c>
      <c r="DK14" s="21" t="s">
        <v>268</v>
      </c>
      <c r="DL14" s="22" t="s">
        <v>269</v>
      </c>
      <c r="DM14" s="20" t="s">
        <v>270</v>
      </c>
      <c r="DN14" s="21" t="s">
        <v>271</v>
      </c>
      <c r="DO14" s="22" t="s">
        <v>272</v>
      </c>
      <c r="DP14" s="20" t="s">
        <v>275</v>
      </c>
      <c r="DQ14" s="21" t="s">
        <v>276</v>
      </c>
      <c r="DR14" s="22" t="s">
        <v>151</v>
      </c>
    </row>
    <row r="15" spans="1:122" ht="15.75" x14ac:dyDescent="0.25">
      <c r="A15" s="2">
        <v>1</v>
      </c>
      <c r="B15" s="1" t="s">
        <v>1396</v>
      </c>
      <c r="C15" s="5"/>
      <c r="D15" s="5"/>
      <c r="E15" s="5">
        <v>1</v>
      </c>
      <c r="F15" s="1"/>
      <c r="G15" s="1">
        <v>1</v>
      </c>
      <c r="H15" s="1"/>
      <c r="I15" s="1">
        <v>1</v>
      </c>
      <c r="J15" s="1"/>
      <c r="K15" s="1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23"/>
      <c r="U15" s="23">
        <v>1</v>
      </c>
      <c r="V15" s="23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23">
        <v>1</v>
      </c>
      <c r="AW15" s="23"/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/>
      <c r="BL15" s="23">
        <v>1</v>
      </c>
      <c r="BM15" s="23"/>
      <c r="BN15" s="23"/>
      <c r="BO15" s="23">
        <v>1</v>
      </c>
      <c r="BP15" s="23"/>
      <c r="BQ15" s="23">
        <v>1</v>
      </c>
      <c r="BR15" s="23"/>
      <c r="BS15" s="23"/>
      <c r="BT15" s="23"/>
      <c r="BU15" s="23">
        <v>1</v>
      </c>
      <c r="BV15" s="23"/>
      <c r="BW15" s="23">
        <v>1</v>
      </c>
      <c r="BX15" s="23"/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/>
      <c r="CY15" s="23">
        <v>1</v>
      </c>
      <c r="CZ15" s="23"/>
      <c r="DA15" s="23"/>
      <c r="DB15" s="23">
        <v>1</v>
      </c>
      <c r="DC15" s="23"/>
      <c r="DD15" s="23"/>
      <c r="DE15" s="23"/>
      <c r="DF15" s="23">
        <v>1</v>
      </c>
      <c r="DG15" s="23"/>
      <c r="DH15" s="23"/>
      <c r="DI15" s="23">
        <v>1</v>
      </c>
      <c r="DJ15" s="23">
        <v>1</v>
      </c>
      <c r="DK15" s="23"/>
      <c r="DL15" s="23"/>
      <c r="DM15" s="23">
        <v>1</v>
      </c>
      <c r="DO15" s="4"/>
      <c r="DP15" s="4">
        <v>1</v>
      </c>
      <c r="DQ15" s="4"/>
      <c r="DR15" s="4"/>
    </row>
    <row r="16" spans="1:122" ht="15.75" x14ac:dyDescent="0.25">
      <c r="A16" s="2">
        <v>2</v>
      </c>
      <c r="B16" s="1" t="s">
        <v>1381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1"/>
      <c r="P16" s="1">
        <v>1</v>
      </c>
      <c r="Q16" s="1"/>
      <c r="R16" s="1"/>
      <c r="S16" s="1"/>
      <c r="T16" s="4">
        <v>1</v>
      </c>
      <c r="U16" s="4"/>
      <c r="V16" s="4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/>
      <c r="AU16" s="4">
        <v>1</v>
      </c>
      <c r="AV16" s="4"/>
      <c r="AW16" s="4">
        <v>1</v>
      </c>
      <c r="AX16" s="4"/>
      <c r="AY16" s="4"/>
      <c r="AZ16" s="4"/>
      <c r="BA16" s="4">
        <v>1</v>
      </c>
      <c r="BB16" s="4"/>
      <c r="BC16" s="4">
        <v>1</v>
      </c>
      <c r="BD16" s="4"/>
      <c r="BE16" s="4">
        <v>1</v>
      </c>
      <c r="BF16" s="4"/>
      <c r="BG16" s="4"/>
      <c r="BH16" s="4"/>
      <c r="BI16" s="4">
        <v>1</v>
      </c>
      <c r="BJ16" s="4"/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</row>
    <row r="17" spans="1:122" ht="15.75" x14ac:dyDescent="0.25">
      <c r="A17" s="2">
        <v>3</v>
      </c>
      <c r="B17" s="4" t="s">
        <v>1391</v>
      </c>
      <c r="C17" s="9"/>
      <c r="D17" s="9"/>
      <c r="E17" s="9">
        <v>1</v>
      </c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/>
      <c r="T17" s="4">
        <v>1</v>
      </c>
      <c r="U17" s="4"/>
      <c r="V17" s="4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/>
      <c r="BA17" s="4">
        <v>1</v>
      </c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/>
      <c r="DC17" s="4">
        <v>1</v>
      </c>
      <c r="DD17" s="4">
        <v>1</v>
      </c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</row>
    <row r="18" spans="1:122" ht="15.75" x14ac:dyDescent="0.25">
      <c r="A18" s="2">
        <v>4</v>
      </c>
      <c r="B18" s="1" t="s">
        <v>1382</v>
      </c>
      <c r="C18" s="9"/>
      <c r="D18" s="9"/>
      <c r="E18" s="9">
        <v>1</v>
      </c>
      <c r="F18" s="1"/>
      <c r="G18" s="1"/>
      <c r="H18" s="1">
        <v>1</v>
      </c>
      <c r="I18" s="1"/>
      <c r="J18" s="1">
        <v>1</v>
      </c>
      <c r="K18" s="1"/>
      <c r="L18" s="1"/>
      <c r="M18" s="1"/>
      <c r="N18" s="1">
        <v>1</v>
      </c>
      <c r="O18" s="1"/>
      <c r="P18" s="1"/>
      <c r="Q18" s="1">
        <v>1</v>
      </c>
      <c r="R18" s="1"/>
      <c r="S18" s="1"/>
      <c r="T18" s="4">
        <v>1</v>
      </c>
      <c r="U18" s="4"/>
      <c r="V18" s="4">
        <v>1</v>
      </c>
      <c r="W18" s="1"/>
      <c r="X18" s="1"/>
      <c r="Y18" s="1"/>
      <c r="Z18" s="1">
        <v>1</v>
      </c>
      <c r="AA18" s="1"/>
      <c r="AB18" s="1"/>
      <c r="AC18" s="1">
        <v>1</v>
      </c>
      <c r="AD18" s="1"/>
      <c r="AE18" s="1">
        <v>1</v>
      </c>
      <c r="AF18" s="1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>
        <v>1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>
        <v>1</v>
      </c>
      <c r="CB18" s="4"/>
      <c r="CC18" s="4"/>
      <c r="CD18" s="4"/>
      <c r="CE18" s="4">
        <v>1</v>
      </c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</row>
    <row r="19" spans="1:122" ht="15.75" x14ac:dyDescent="0.25">
      <c r="A19" s="2">
        <v>5</v>
      </c>
      <c r="B19" s="1" t="s">
        <v>1383</v>
      </c>
      <c r="C19" s="9"/>
      <c r="D19" s="9">
        <v>1</v>
      </c>
      <c r="E19" s="9"/>
      <c r="F19" s="1"/>
      <c r="G19" s="1"/>
      <c r="H19" s="1">
        <v>1</v>
      </c>
      <c r="I19" s="1"/>
      <c r="J19" s="1"/>
      <c r="K19" s="1">
        <v>1</v>
      </c>
      <c r="L19" s="1"/>
      <c r="M19" s="1"/>
      <c r="N19" s="1">
        <v>1</v>
      </c>
      <c r="O19" s="1"/>
      <c r="P19" s="1"/>
      <c r="Q19" s="1">
        <v>1</v>
      </c>
      <c r="R19" s="1"/>
      <c r="S19" s="1">
        <v>1</v>
      </c>
      <c r="T19" s="4"/>
      <c r="U19" s="4"/>
      <c r="V19" s="4"/>
      <c r="W19" s="1">
        <v>1</v>
      </c>
      <c r="X19" s="1"/>
      <c r="Y19" s="1">
        <v>1</v>
      </c>
      <c r="Z19" s="1"/>
      <c r="AA19" s="1"/>
      <c r="AB19" s="1"/>
      <c r="AC19" s="1">
        <v>1</v>
      </c>
      <c r="AD19" s="1"/>
      <c r="AE19" s="1">
        <v>1</v>
      </c>
      <c r="AF19" s="1"/>
      <c r="AG19" s="4"/>
      <c r="AH19" s="4"/>
      <c r="AI19" s="4">
        <v>1</v>
      </c>
      <c r="AJ19" s="4">
        <v>1</v>
      </c>
      <c r="AK19" s="4"/>
      <c r="AL19" s="4"/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>
        <v>1</v>
      </c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>
        <v>1</v>
      </c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</row>
    <row r="20" spans="1:122" ht="15.75" x14ac:dyDescent="0.25">
      <c r="A20" s="2">
        <v>6</v>
      </c>
      <c r="B20" s="1" t="s">
        <v>1384</v>
      </c>
      <c r="C20" s="9">
        <v>1</v>
      </c>
      <c r="D20" s="9"/>
      <c r="E20" s="9"/>
      <c r="F20" s="1"/>
      <c r="G20" s="1"/>
      <c r="H20" s="1">
        <v>1</v>
      </c>
      <c r="I20" s="1"/>
      <c r="J20" s="1"/>
      <c r="K20" s="1">
        <v>1</v>
      </c>
      <c r="L20" s="1"/>
      <c r="M20" s="1"/>
      <c r="N20" s="1">
        <v>1</v>
      </c>
      <c r="O20" s="1"/>
      <c r="P20" s="1"/>
      <c r="Q20" s="1">
        <v>1</v>
      </c>
      <c r="R20" s="1"/>
      <c r="S20" s="1"/>
      <c r="T20" s="4">
        <v>1</v>
      </c>
      <c r="U20" s="4"/>
      <c r="V20" s="4"/>
      <c r="W20" s="1">
        <v>1</v>
      </c>
      <c r="X20" s="1"/>
      <c r="Y20" s="1"/>
      <c r="Z20" s="1">
        <v>1</v>
      </c>
      <c r="AA20" s="1"/>
      <c r="AB20" s="1"/>
      <c r="AC20" s="1">
        <v>1</v>
      </c>
      <c r="AD20" s="1"/>
      <c r="AE20" s="1">
        <v>1</v>
      </c>
      <c r="AF20" s="1"/>
      <c r="AG20" s="4"/>
      <c r="AH20" s="4"/>
      <c r="AI20" s="4">
        <v>1</v>
      </c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>
        <v>1</v>
      </c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>
        <v>1</v>
      </c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>
        <v>1</v>
      </c>
      <c r="DG20" s="4"/>
      <c r="DH20" s="4"/>
      <c r="DI20" s="4">
        <v>1</v>
      </c>
      <c r="DJ20" s="4"/>
      <c r="DK20" s="4">
        <v>1</v>
      </c>
      <c r="DL20" s="4"/>
      <c r="DM20" s="4">
        <v>1</v>
      </c>
      <c r="DN20" s="23"/>
      <c r="DO20" s="4"/>
      <c r="DP20" s="4"/>
      <c r="DQ20" s="4">
        <v>1</v>
      </c>
      <c r="DR20" s="4"/>
    </row>
    <row r="21" spans="1:122" ht="15.75" x14ac:dyDescent="0.25">
      <c r="A21" s="2">
        <v>7</v>
      </c>
      <c r="B21" s="1" t="s">
        <v>1392</v>
      </c>
      <c r="C21" s="9"/>
      <c r="D21" s="9">
        <v>1</v>
      </c>
      <c r="E21" s="9"/>
      <c r="F21" s="1"/>
      <c r="G21" s="1">
        <v>1</v>
      </c>
      <c r="H21" s="1"/>
      <c r="I21" s="1"/>
      <c r="J21" s="1">
        <v>1</v>
      </c>
      <c r="K21" s="1"/>
      <c r="L21" s="1"/>
      <c r="M21" s="1">
        <v>1</v>
      </c>
      <c r="N21" s="1"/>
      <c r="O21" s="1"/>
      <c r="P21" s="1">
        <v>1</v>
      </c>
      <c r="Q21" s="1"/>
      <c r="R21" s="1"/>
      <c r="S21" s="1">
        <v>1</v>
      </c>
      <c r="T21" s="4"/>
      <c r="U21" s="4"/>
      <c r="V21" s="4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>
        <v>1</v>
      </c>
      <c r="AF21" s="1"/>
      <c r="AG21" s="4"/>
      <c r="AH21" s="4"/>
      <c r="AI21" s="4">
        <v>1</v>
      </c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>
        <v>1</v>
      </c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>
        <v>1</v>
      </c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/>
      <c r="CH21" s="4">
        <v>1</v>
      </c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</row>
    <row r="22" spans="1:122" x14ac:dyDescent="0.25">
      <c r="A22" s="3">
        <v>8</v>
      </c>
      <c r="B22" s="4" t="s">
        <v>1385</v>
      </c>
      <c r="C22" s="3">
        <v>1</v>
      </c>
      <c r="D22" s="3"/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/>
      <c r="BJ22" s="4">
        <v>1</v>
      </c>
      <c r="BK22" s="4"/>
      <c r="BL22" s="4">
        <v>1</v>
      </c>
      <c r="BM22" s="4"/>
      <c r="BN22" s="4"/>
      <c r="BO22" s="4"/>
      <c r="BP22" s="4">
        <v>1</v>
      </c>
      <c r="BQ22" s="4">
        <v>1</v>
      </c>
      <c r="BR22" s="4"/>
      <c r="BS22" s="4"/>
      <c r="BT22" s="4"/>
      <c r="BU22" s="4"/>
      <c r="BV22" s="4">
        <v>1</v>
      </c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122" x14ac:dyDescent="0.25">
      <c r="A23" s="3">
        <v>9</v>
      </c>
      <c r="B23" s="4" t="s">
        <v>1386</v>
      </c>
      <c r="C23" s="3">
        <v>1</v>
      </c>
      <c r="D23" s="3"/>
      <c r="E23" s="3"/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/>
      <c r="BV23" s="4">
        <v>1</v>
      </c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122" x14ac:dyDescent="0.25">
      <c r="A24" s="3">
        <v>10</v>
      </c>
      <c r="B24" s="4" t="s">
        <v>1398</v>
      </c>
      <c r="C24" s="3">
        <v>1</v>
      </c>
      <c r="D24" s="3"/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>
        <v>1</v>
      </c>
      <c r="T24" s="4"/>
      <c r="U24" s="4"/>
      <c r="V24" s="4">
        <v>1</v>
      </c>
      <c r="W24" s="4"/>
      <c r="X24" s="4"/>
      <c r="Y24" s="4"/>
      <c r="Z24" s="4">
        <v>1</v>
      </c>
      <c r="AA24" s="4"/>
      <c r="AB24" s="4"/>
      <c r="AC24" s="4">
        <v>1</v>
      </c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>
        <v>1</v>
      </c>
      <c r="BF24" s="4"/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>
        <v>1</v>
      </c>
      <c r="BX24" s="4"/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/>
      <c r="DC24" s="4">
        <v>1</v>
      </c>
      <c r="DD24" s="4"/>
      <c r="DE24" s="4"/>
      <c r="DF24" s="4">
        <v>1</v>
      </c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</row>
    <row r="25" spans="1:122" x14ac:dyDescent="0.25">
      <c r="A25" s="3">
        <v>11</v>
      </c>
      <c r="B25" s="4" t="s">
        <v>1387</v>
      </c>
      <c r="C25" s="3"/>
      <c r="D25" s="3">
        <v>1</v>
      </c>
      <c r="E25" s="3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/>
      <c r="AC25" s="4">
        <v>1</v>
      </c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/>
      <c r="BF25" s="4"/>
      <c r="BG25" s="4">
        <v>1</v>
      </c>
      <c r="BH25" s="4">
        <v>1</v>
      </c>
      <c r="BI25" s="4"/>
      <c r="BJ25" s="4"/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/>
      <c r="BV25" s="4">
        <v>1</v>
      </c>
      <c r="BW25" s="4"/>
      <c r="BX25" s="4">
        <v>1</v>
      </c>
      <c r="BY25" s="4"/>
      <c r="BZ25" s="4">
        <v>1</v>
      </c>
      <c r="CA25" s="4"/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>
        <v>1</v>
      </c>
      <c r="DD25" s="4"/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/>
      <c r="DN25" s="4">
        <v>1</v>
      </c>
      <c r="DO25" s="4"/>
      <c r="DP25" s="4"/>
      <c r="DQ25" s="4">
        <v>1</v>
      </c>
      <c r="DR25" s="4"/>
    </row>
    <row r="26" spans="1:122" x14ac:dyDescent="0.25">
      <c r="A26" s="3">
        <v>12</v>
      </c>
      <c r="B26" s="4" t="s">
        <v>1388</v>
      </c>
      <c r="C26" s="3"/>
      <c r="D26" s="3"/>
      <c r="E26" s="3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>
        <v>1</v>
      </c>
      <c r="Q26" s="4"/>
      <c r="R26" s="4"/>
      <c r="S26" s="4"/>
      <c r="T26" s="4">
        <v>1</v>
      </c>
      <c r="U26" s="4"/>
      <c r="V26" s="4"/>
      <c r="W26" s="4"/>
      <c r="X26" s="4"/>
      <c r="Y26" s="4"/>
      <c r="Z26" s="4">
        <v>1</v>
      </c>
      <c r="AA26" s="4"/>
      <c r="AB26" s="4"/>
      <c r="AC26" s="4">
        <v>1</v>
      </c>
      <c r="AD26" s="4"/>
      <c r="AE26" s="4">
        <v>1</v>
      </c>
      <c r="AF26" s="4"/>
      <c r="AG26" s="4"/>
      <c r="AH26" s="4">
        <v>1</v>
      </c>
      <c r="AI26" s="4"/>
      <c r="AJ26" s="4"/>
      <c r="AK26" s="4"/>
      <c r="AL26" s="4">
        <v>1</v>
      </c>
      <c r="AM26" s="4"/>
      <c r="AN26" s="4"/>
      <c r="AO26" s="4">
        <v>1</v>
      </c>
      <c r="AP26" s="4"/>
      <c r="AQ26" s="4">
        <v>1</v>
      </c>
      <c r="AR26" s="4"/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/>
      <c r="CA26" s="4"/>
      <c r="CB26" s="4">
        <v>1</v>
      </c>
      <c r="CC26" s="4"/>
      <c r="CD26" s="4"/>
      <c r="CE26" s="4">
        <v>1</v>
      </c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</row>
    <row r="27" spans="1:122" x14ac:dyDescent="0.25">
      <c r="A27" s="3">
        <v>13</v>
      </c>
      <c r="B27" s="4" t="s">
        <v>1389</v>
      </c>
      <c r="C27" s="3">
        <v>1</v>
      </c>
      <c r="D27" s="3"/>
      <c r="E27" s="3"/>
      <c r="F27" s="4"/>
      <c r="G27" s="4">
        <v>1</v>
      </c>
      <c r="H27" s="4"/>
      <c r="I27" s="4"/>
      <c r="J27" s="4"/>
      <c r="K27" s="4">
        <v>1</v>
      </c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4"/>
      <c r="AK27" s="4"/>
      <c r="AL27" s="4">
        <v>1</v>
      </c>
      <c r="AM27" s="4"/>
      <c r="AN27" s="4"/>
      <c r="AO27" s="4">
        <v>1</v>
      </c>
      <c r="AP27" s="4">
        <v>1</v>
      </c>
      <c r="AQ27" s="4"/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</row>
    <row r="28" spans="1:122" x14ac:dyDescent="0.25">
      <c r="A28" s="3">
        <v>14</v>
      </c>
      <c r="B28" s="4" t="s">
        <v>1390</v>
      </c>
      <c r="C28" s="3"/>
      <c r="D28" s="3">
        <v>1</v>
      </c>
      <c r="E28" s="3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>
        <v>1</v>
      </c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/>
      <c r="BY28" s="4">
        <v>1</v>
      </c>
      <c r="BZ28" s="4"/>
      <c r="CA28" s="4">
        <v>1</v>
      </c>
      <c r="CB28" s="4"/>
      <c r="CC28" s="4"/>
      <c r="CD28" s="4">
        <v>1</v>
      </c>
      <c r="CE28" s="4"/>
      <c r="CF28" s="4"/>
      <c r="CG28" s="4"/>
      <c r="CH28" s="4">
        <v>1</v>
      </c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/>
      <c r="CY28" s="4"/>
      <c r="CZ28" s="4">
        <v>1</v>
      </c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>
        <v>1</v>
      </c>
      <c r="DQ28" s="4"/>
      <c r="DR28" s="4"/>
    </row>
    <row r="29" spans="1:122" x14ac:dyDescent="0.25">
      <c r="A29" s="3">
        <v>15</v>
      </c>
      <c r="B29" s="4" t="s">
        <v>1394</v>
      </c>
      <c r="C29" s="3"/>
      <c r="D29" s="3"/>
      <c r="E29" s="3">
        <v>1</v>
      </c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/>
      <c r="DC29" s="4">
        <v>1</v>
      </c>
      <c r="DD29" s="4"/>
      <c r="DE29" s="4"/>
      <c r="DF29" s="4">
        <v>1</v>
      </c>
      <c r="DG29" s="4"/>
      <c r="DH29" s="4">
        <v>1</v>
      </c>
      <c r="DI29" s="4"/>
      <c r="DJ29" s="4">
        <v>1</v>
      </c>
      <c r="DK29" s="4"/>
      <c r="DL29" s="4"/>
      <c r="DM29" s="4">
        <v>1</v>
      </c>
      <c r="DN29" s="4"/>
      <c r="DO29" s="4"/>
      <c r="DP29" s="4"/>
      <c r="DQ29" s="4">
        <v>1</v>
      </c>
      <c r="DR29" s="4"/>
    </row>
    <row r="30" spans="1:122" x14ac:dyDescent="0.25">
      <c r="A30" s="3">
        <v>16</v>
      </c>
      <c r="B30" s="4" t="s">
        <v>1395</v>
      </c>
      <c r="C30" s="3">
        <v>1</v>
      </c>
      <c r="D30" s="3"/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/>
      <c r="DC30" s="4">
        <v>1</v>
      </c>
      <c r="DD30" s="4"/>
      <c r="DE30" s="4"/>
      <c r="DF30" s="4">
        <v>1</v>
      </c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</row>
    <row r="31" spans="1:122" x14ac:dyDescent="0.25">
      <c r="A31" s="3">
        <v>17</v>
      </c>
      <c r="B31" s="4" t="s">
        <v>1399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/>
      <c r="CV31" s="4">
        <v>1</v>
      </c>
      <c r="CW31" s="4"/>
      <c r="CX31" s="4"/>
      <c r="CY31" s="4"/>
      <c r="CZ31" s="4">
        <v>1</v>
      </c>
      <c r="DA31" s="4">
        <v>1</v>
      </c>
      <c r="DB31" s="4"/>
      <c r="DC31" s="4">
        <v>1</v>
      </c>
      <c r="DD31" s="4"/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</row>
    <row r="32" spans="1:122" x14ac:dyDescent="0.25">
      <c r="A32" s="3">
        <v>18</v>
      </c>
      <c r="B32" s="4" t="s">
        <v>1397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/>
      <c r="N32" s="4">
        <v>1</v>
      </c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>
        <v>1</v>
      </c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>
        <v>1</v>
      </c>
      <c r="BR32" s="4"/>
      <c r="BS32" s="4"/>
      <c r="BT32" s="4"/>
      <c r="BU32" s="4">
        <v>1</v>
      </c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>
        <v>1</v>
      </c>
      <c r="DQ32" s="4"/>
      <c r="DR32" s="4"/>
    </row>
    <row r="33" spans="1:122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88" t="s">
        <v>278</v>
      </c>
      <c r="B35" s="89"/>
      <c r="C35" s="3">
        <f t="shared" ref="C35:AH35" si="0">SUM(C15:C34)</f>
        <v>7</v>
      </c>
      <c r="D35" s="3">
        <f t="shared" si="0"/>
        <v>6</v>
      </c>
      <c r="E35" s="3">
        <f t="shared" si="0"/>
        <v>5</v>
      </c>
      <c r="F35" s="3">
        <f t="shared" si="0"/>
        <v>3</v>
      </c>
      <c r="G35" s="3">
        <f t="shared" si="0"/>
        <v>10</v>
      </c>
      <c r="H35" s="3">
        <f t="shared" si="0"/>
        <v>5</v>
      </c>
      <c r="I35" s="3">
        <f t="shared" si="0"/>
        <v>3</v>
      </c>
      <c r="J35" s="3">
        <f t="shared" si="0"/>
        <v>9</v>
      </c>
      <c r="K35" s="3">
        <f t="shared" si="0"/>
        <v>6</v>
      </c>
      <c r="L35" s="3">
        <f t="shared" si="0"/>
        <v>3</v>
      </c>
      <c r="M35" s="3">
        <f t="shared" si="0"/>
        <v>8</v>
      </c>
      <c r="N35" s="3">
        <f t="shared" si="0"/>
        <v>7</v>
      </c>
      <c r="O35" s="3">
        <f t="shared" si="0"/>
        <v>5</v>
      </c>
      <c r="P35" s="3">
        <f t="shared" si="0"/>
        <v>9</v>
      </c>
      <c r="Q35" s="3">
        <f t="shared" si="0"/>
        <v>4</v>
      </c>
      <c r="R35" s="3">
        <f t="shared" si="0"/>
        <v>6</v>
      </c>
      <c r="S35" s="3">
        <f t="shared" si="0"/>
        <v>7</v>
      </c>
      <c r="T35" s="3">
        <f t="shared" si="0"/>
        <v>5</v>
      </c>
      <c r="U35" s="3">
        <f t="shared" si="0"/>
        <v>6</v>
      </c>
      <c r="V35" s="3">
        <f t="shared" si="0"/>
        <v>7</v>
      </c>
      <c r="W35" s="3">
        <f t="shared" si="0"/>
        <v>4</v>
      </c>
      <c r="X35" s="3">
        <f t="shared" si="0"/>
        <v>5</v>
      </c>
      <c r="Y35" s="3">
        <f t="shared" si="0"/>
        <v>8</v>
      </c>
      <c r="Z35" s="3">
        <f t="shared" si="0"/>
        <v>5</v>
      </c>
      <c r="AA35" s="3">
        <f t="shared" si="0"/>
        <v>4</v>
      </c>
      <c r="AB35" s="3">
        <f t="shared" si="0"/>
        <v>6</v>
      </c>
      <c r="AC35" s="3">
        <f t="shared" si="0"/>
        <v>9</v>
      </c>
      <c r="AD35" s="3">
        <f t="shared" si="0"/>
        <v>5</v>
      </c>
      <c r="AE35" s="3">
        <f t="shared" si="0"/>
        <v>13</v>
      </c>
      <c r="AF35" s="3">
        <f t="shared" si="0"/>
        <v>0</v>
      </c>
      <c r="AG35" s="3">
        <f t="shared" si="0"/>
        <v>2</v>
      </c>
      <c r="AH35" s="3">
        <f t="shared" si="0"/>
        <v>9</v>
      </c>
      <c r="AI35" s="3">
        <f t="shared" ref="AI35:BN35" si="1">SUM(AI15:AI34)</f>
        <v>7</v>
      </c>
      <c r="AJ35" s="3">
        <f t="shared" si="1"/>
        <v>8</v>
      </c>
      <c r="AK35" s="3">
        <f t="shared" si="1"/>
        <v>8</v>
      </c>
      <c r="AL35" s="3">
        <f t="shared" si="1"/>
        <v>2</v>
      </c>
      <c r="AM35" s="3">
        <f t="shared" si="1"/>
        <v>4</v>
      </c>
      <c r="AN35" s="3">
        <f t="shared" si="1"/>
        <v>8</v>
      </c>
      <c r="AO35" s="3">
        <f t="shared" si="1"/>
        <v>6</v>
      </c>
      <c r="AP35" s="3">
        <f t="shared" si="1"/>
        <v>7</v>
      </c>
      <c r="AQ35" s="3">
        <f t="shared" si="1"/>
        <v>6</v>
      </c>
      <c r="AR35" s="3">
        <f t="shared" si="1"/>
        <v>5</v>
      </c>
      <c r="AS35" s="3">
        <f t="shared" si="1"/>
        <v>5</v>
      </c>
      <c r="AT35" s="3">
        <f t="shared" si="1"/>
        <v>6</v>
      </c>
      <c r="AU35" s="3">
        <f t="shared" si="1"/>
        <v>7</v>
      </c>
      <c r="AV35" s="3">
        <f t="shared" si="1"/>
        <v>4</v>
      </c>
      <c r="AW35" s="3">
        <f t="shared" si="1"/>
        <v>8</v>
      </c>
      <c r="AX35" s="3">
        <f t="shared" si="1"/>
        <v>6</v>
      </c>
      <c r="AY35" s="3">
        <f t="shared" si="1"/>
        <v>4</v>
      </c>
      <c r="AZ35" s="3">
        <f t="shared" si="1"/>
        <v>6</v>
      </c>
      <c r="BA35" s="3">
        <f t="shared" si="1"/>
        <v>8</v>
      </c>
      <c r="BB35" s="3">
        <f t="shared" si="1"/>
        <v>5</v>
      </c>
      <c r="BC35" s="3">
        <f t="shared" si="1"/>
        <v>8</v>
      </c>
      <c r="BD35" s="3">
        <f t="shared" si="1"/>
        <v>5</v>
      </c>
      <c r="BE35" s="3">
        <f t="shared" si="1"/>
        <v>6</v>
      </c>
      <c r="BF35" s="3">
        <f t="shared" si="1"/>
        <v>8</v>
      </c>
      <c r="BG35" s="3">
        <f t="shared" si="1"/>
        <v>4</v>
      </c>
      <c r="BH35" s="3">
        <f t="shared" si="1"/>
        <v>6</v>
      </c>
      <c r="BI35" s="3">
        <f t="shared" si="1"/>
        <v>10</v>
      </c>
      <c r="BJ35" s="3">
        <f t="shared" si="1"/>
        <v>2</v>
      </c>
      <c r="BK35" s="3">
        <f t="shared" si="1"/>
        <v>0</v>
      </c>
      <c r="BL35" s="3">
        <f t="shared" si="1"/>
        <v>11</v>
      </c>
      <c r="BM35" s="3">
        <f t="shared" si="1"/>
        <v>7</v>
      </c>
      <c r="BN35" s="3">
        <f t="shared" si="1"/>
        <v>0</v>
      </c>
      <c r="BO35" s="3">
        <f t="shared" ref="BO35:CT35" si="2">SUM(BO15:BO34)</f>
        <v>8</v>
      </c>
      <c r="BP35" s="3">
        <f t="shared" si="2"/>
        <v>10</v>
      </c>
      <c r="BQ35" s="3">
        <f t="shared" si="2"/>
        <v>5</v>
      </c>
      <c r="BR35" s="3">
        <f t="shared" si="2"/>
        <v>5</v>
      </c>
      <c r="BS35" s="3">
        <f t="shared" si="2"/>
        <v>8</v>
      </c>
      <c r="BT35" s="3">
        <f t="shared" si="2"/>
        <v>0</v>
      </c>
      <c r="BU35" s="3">
        <f t="shared" si="2"/>
        <v>6</v>
      </c>
      <c r="BV35" s="3">
        <f t="shared" si="2"/>
        <v>12</v>
      </c>
      <c r="BW35" s="3">
        <f t="shared" si="2"/>
        <v>8</v>
      </c>
      <c r="BX35" s="3">
        <f t="shared" si="2"/>
        <v>7</v>
      </c>
      <c r="BY35" s="3">
        <f t="shared" si="2"/>
        <v>3</v>
      </c>
      <c r="BZ35" s="3">
        <f t="shared" si="2"/>
        <v>6</v>
      </c>
      <c r="CA35" s="3">
        <f t="shared" si="2"/>
        <v>8</v>
      </c>
      <c r="CB35" s="3">
        <f t="shared" si="2"/>
        <v>4</v>
      </c>
      <c r="CC35" s="3">
        <f t="shared" si="2"/>
        <v>5</v>
      </c>
      <c r="CD35" s="3">
        <f t="shared" si="2"/>
        <v>8</v>
      </c>
      <c r="CE35" s="3">
        <f t="shared" si="2"/>
        <v>5</v>
      </c>
      <c r="CF35" s="3">
        <f t="shared" si="2"/>
        <v>2</v>
      </c>
      <c r="CG35" s="3">
        <f t="shared" si="2"/>
        <v>8</v>
      </c>
      <c r="CH35" s="3">
        <f t="shared" si="2"/>
        <v>8</v>
      </c>
      <c r="CI35" s="3">
        <f t="shared" si="2"/>
        <v>3</v>
      </c>
      <c r="CJ35" s="3">
        <f t="shared" si="2"/>
        <v>9</v>
      </c>
      <c r="CK35" s="3">
        <f t="shared" si="2"/>
        <v>6</v>
      </c>
      <c r="CL35" s="3">
        <f t="shared" si="2"/>
        <v>4</v>
      </c>
      <c r="CM35" s="3">
        <f t="shared" si="2"/>
        <v>10</v>
      </c>
      <c r="CN35" s="3">
        <f t="shared" si="2"/>
        <v>4</v>
      </c>
      <c r="CO35" s="3">
        <f t="shared" si="2"/>
        <v>3</v>
      </c>
      <c r="CP35" s="3">
        <f t="shared" si="2"/>
        <v>9</v>
      </c>
      <c r="CQ35" s="3">
        <f t="shared" si="2"/>
        <v>6</v>
      </c>
      <c r="CR35" s="3">
        <f t="shared" si="2"/>
        <v>4</v>
      </c>
      <c r="CS35" s="3">
        <f t="shared" si="2"/>
        <v>11</v>
      </c>
      <c r="CT35" s="3">
        <f t="shared" si="2"/>
        <v>3</v>
      </c>
      <c r="CU35" s="3">
        <f t="shared" ref="CU35:CZ35" si="3">SUM(CU15:CU34)</f>
        <v>2</v>
      </c>
      <c r="CV35" s="3">
        <f t="shared" si="3"/>
        <v>8</v>
      </c>
      <c r="CW35" s="3">
        <f t="shared" si="3"/>
        <v>8</v>
      </c>
      <c r="CX35" s="3">
        <f t="shared" si="3"/>
        <v>0</v>
      </c>
      <c r="CY35" s="3">
        <f t="shared" si="3"/>
        <v>9</v>
      </c>
      <c r="CZ35" s="3">
        <f t="shared" si="3"/>
        <v>9</v>
      </c>
      <c r="DA35" s="3">
        <v>3</v>
      </c>
      <c r="DB35" s="3">
        <f t="shared" ref="DB35:DM35" si="4">SUM(DB15:DB34)</f>
        <v>5</v>
      </c>
      <c r="DC35" s="3">
        <f t="shared" si="4"/>
        <v>10</v>
      </c>
      <c r="DD35" s="3">
        <f t="shared" si="4"/>
        <v>8</v>
      </c>
      <c r="DE35" s="3">
        <f t="shared" si="4"/>
        <v>0</v>
      </c>
      <c r="DF35" s="3">
        <f t="shared" si="4"/>
        <v>9</v>
      </c>
      <c r="DG35" s="3">
        <f t="shared" si="4"/>
        <v>8</v>
      </c>
      <c r="DH35" s="3">
        <f t="shared" si="4"/>
        <v>8</v>
      </c>
      <c r="DI35" s="3">
        <f t="shared" si="4"/>
        <v>2</v>
      </c>
      <c r="DJ35" s="3">
        <f t="shared" si="4"/>
        <v>9</v>
      </c>
      <c r="DK35" s="3">
        <f t="shared" si="4"/>
        <v>9</v>
      </c>
      <c r="DL35" s="3">
        <f t="shared" si="4"/>
        <v>0</v>
      </c>
      <c r="DM35" s="3">
        <f t="shared" si="4"/>
        <v>9</v>
      </c>
      <c r="DN35" s="3">
        <f>SUM(DN16:DN34)</f>
        <v>9</v>
      </c>
      <c r="DO35" s="53">
        <v>0</v>
      </c>
      <c r="DP35" s="53">
        <v>5</v>
      </c>
      <c r="DQ35" s="53">
        <v>15</v>
      </c>
      <c r="DR35" s="3">
        <f>SUM(DR15:DR34)</f>
        <v>0</v>
      </c>
    </row>
    <row r="36" spans="1:122" x14ac:dyDescent="0.25">
      <c r="A36" s="90" t="s">
        <v>865</v>
      </c>
      <c r="B36" s="91"/>
      <c r="C36" s="11">
        <v>38</v>
      </c>
      <c r="D36" s="11">
        <v>34</v>
      </c>
      <c r="E36" s="11">
        <v>28</v>
      </c>
      <c r="F36" s="11">
        <v>15</v>
      </c>
      <c r="G36" s="11">
        <v>50</v>
      </c>
      <c r="H36" s="11">
        <v>35</v>
      </c>
      <c r="I36" s="11">
        <v>15</v>
      </c>
      <c r="J36" s="11">
        <v>45</v>
      </c>
      <c r="K36" s="11">
        <v>40</v>
      </c>
      <c r="L36" s="11">
        <v>15</v>
      </c>
      <c r="M36" s="11">
        <v>45</v>
      </c>
      <c r="N36" s="11">
        <v>40</v>
      </c>
      <c r="O36" s="11">
        <v>25</v>
      </c>
      <c r="P36" s="11">
        <v>55</v>
      </c>
      <c r="Q36" s="11">
        <v>20</v>
      </c>
      <c r="R36" s="11">
        <v>30</v>
      </c>
      <c r="S36" s="11">
        <v>35</v>
      </c>
      <c r="T36" s="11">
        <v>35</v>
      </c>
      <c r="U36" s="11">
        <v>30</v>
      </c>
      <c r="V36" s="11">
        <v>35</v>
      </c>
      <c r="W36" s="11">
        <v>25</v>
      </c>
      <c r="X36" s="11">
        <v>25</v>
      </c>
      <c r="Y36" s="11">
        <v>40</v>
      </c>
      <c r="Z36" s="11">
        <v>35</v>
      </c>
      <c r="AA36" s="11">
        <v>20</v>
      </c>
      <c r="AB36" s="11">
        <v>30</v>
      </c>
      <c r="AC36" s="11">
        <v>55</v>
      </c>
      <c r="AD36" s="11">
        <v>25</v>
      </c>
      <c r="AE36" s="11">
        <v>75</v>
      </c>
      <c r="AF36" s="11">
        <f t="shared" ref="AF36" si="5">AF35/25%</f>
        <v>0</v>
      </c>
      <c r="AG36" s="11">
        <v>10</v>
      </c>
      <c r="AH36" s="11">
        <v>50</v>
      </c>
      <c r="AI36" s="11">
        <v>40</v>
      </c>
      <c r="AJ36" s="11">
        <v>40</v>
      </c>
      <c r="AK36" s="11">
        <v>50</v>
      </c>
      <c r="AL36" s="11">
        <v>10</v>
      </c>
      <c r="AM36" s="11">
        <v>20</v>
      </c>
      <c r="AN36" s="11">
        <v>40</v>
      </c>
      <c r="AO36" s="11">
        <v>40</v>
      </c>
      <c r="AP36" s="11">
        <v>35</v>
      </c>
      <c r="AQ36" s="11">
        <v>34</v>
      </c>
      <c r="AR36" s="11">
        <v>28</v>
      </c>
      <c r="AS36" s="11">
        <v>25</v>
      </c>
      <c r="AT36" s="11">
        <v>30</v>
      </c>
      <c r="AU36" s="11">
        <v>45</v>
      </c>
      <c r="AV36" s="11">
        <v>20</v>
      </c>
      <c r="AW36" s="11">
        <v>40</v>
      </c>
      <c r="AX36" s="11">
        <v>40</v>
      </c>
      <c r="AY36" s="11">
        <v>20</v>
      </c>
      <c r="AZ36" s="11">
        <v>30</v>
      </c>
      <c r="BA36" s="11">
        <v>50</v>
      </c>
      <c r="BB36" s="11">
        <v>25</v>
      </c>
      <c r="BC36" s="11">
        <v>45</v>
      </c>
      <c r="BD36" s="11">
        <v>30</v>
      </c>
      <c r="BE36" s="11">
        <f>BE35/20%</f>
        <v>30</v>
      </c>
      <c r="BF36" s="11">
        <v>40</v>
      </c>
      <c r="BG36" s="11">
        <v>30</v>
      </c>
      <c r="BH36" s="11">
        <v>30</v>
      </c>
      <c r="BI36" s="11">
        <v>55</v>
      </c>
      <c r="BJ36" s="11">
        <v>15</v>
      </c>
      <c r="BK36" s="11">
        <f t="shared" ref="BK36:BT36" si="6">BK35/25%</f>
        <v>0</v>
      </c>
      <c r="BL36" s="11">
        <v>55</v>
      </c>
      <c r="BM36" s="11">
        <v>45</v>
      </c>
      <c r="BN36" s="11">
        <f t="shared" si="6"/>
        <v>0</v>
      </c>
      <c r="BO36" s="11">
        <v>40</v>
      </c>
      <c r="BP36" s="11">
        <v>60</v>
      </c>
      <c r="BQ36" s="11">
        <v>25</v>
      </c>
      <c r="BR36" s="11">
        <v>25</v>
      </c>
      <c r="BS36" s="11">
        <v>50</v>
      </c>
      <c r="BT36" s="11">
        <f t="shared" si="6"/>
        <v>0</v>
      </c>
      <c r="BU36" s="11">
        <v>30</v>
      </c>
      <c r="BV36" s="11">
        <v>70</v>
      </c>
      <c r="BW36" s="11">
        <v>40</v>
      </c>
      <c r="BX36" s="11">
        <v>35</v>
      </c>
      <c r="BY36" s="11">
        <v>25</v>
      </c>
      <c r="BZ36" s="11">
        <v>30</v>
      </c>
      <c r="CA36" s="11">
        <v>45</v>
      </c>
      <c r="CB36" s="11">
        <v>25</v>
      </c>
      <c r="CC36" s="11">
        <v>25</v>
      </c>
      <c r="CD36" s="11">
        <v>45</v>
      </c>
      <c r="CE36" s="11">
        <v>30</v>
      </c>
      <c r="CF36" s="11">
        <v>10</v>
      </c>
      <c r="CG36" s="11">
        <v>40</v>
      </c>
      <c r="CH36" s="11">
        <v>50</v>
      </c>
      <c r="CI36" s="11">
        <v>15</v>
      </c>
      <c r="CJ36" s="11">
        <v>45</v>
      </c>
      <c r="CK36" s="11">
        <v>40</v>
      </c>
      <c r="CL36" s="11">
        <v>20</v>
      </c>
      <c r="CM36" s="11">
        <v>50</v>
      </c>
      <c r="CN36" s="11">
        <v>30</v>
      </c>
      <c r="CO36" s="11">
        <v>15</v>
      </c>
      <c r="CP36" s="11">
        <v>50</v>
      </c>
      <c r="CQ36" s="11">
        <v>35</v>
      </c>
      <c r="CR36" s="11">
        <v>20</v>
      </c>
      <c r="CS36" s="11">
        <v>65</v>
      </c>
      <c r="CT36" s="11">
        <v>15</v>
      </c>
      <c r="CU36" s="11">
        <v>10</v>
      </c>
      <c r="CV36" s="11">
        <v>40</v>
      </c>
      <c r="CW36" s="11">
        <v>50</v>
      </c>
      <c r="CX36" s="11">
        <f t="shared" ref="CX36:DE36" si="7">CX35/25%</f>
        <v>0</v>
      </c>
      <c r="CY36" s="11">
        <v>55</v>
      </c>
      <c r="CZ36" s="11">
        <v>45</v>
      </c>
      <c r="DA36" s="11">
        <v>15</v>
      </c>
      <c r="DB36" s="11">
        <v>30</v>
      </c>
      <c r="DC36" s="11">
        <v>55</v>
      </c>
      <c r="DD36" s="11">
        <v>45</v>
      </c>
      <c r="DE36" s="11">
        <f t="shared" si="7"/>
        <v>0</v>
      </c>
      <c r="DF36" s="11">
        <v>55</v>
      </c>
      <c r="DG36" s="11">
        <v>45</v>
      </c>
      <c r="DH36" s="11">
        <v>45</v>
      </c>
      <c r="DI36" s="11">
        <v>10</v>
      </c>
      <c r="DJ36" s="11">
        <v>45</v>
      </c>
      <c r="DK36" s="11">
        <v>55</v>
      </c>
      <c r="DL36" s="11">
        <f t="shared" ref="DL36:DR36" si="8">DL35/25%</f>
        <v>0</v>
      </c>
      <c r="DM36" s="11">
        <v>55</v>
      </c>
      <c r="DN36" s="11">
        <v>45</v>
      </c>
      <c r="DO36" s="11"/>
      <c r="DP36" s="11">
        <v>25</v>
      </c>
      <c r="DQ36" s="11">
        <v>75</v>
      </c>
      <c r="DR36" s="11">
        <f t="shared" si="8"/>
        <v>0</v>
      </c>
    </row>
    <row r="38" spans="1:122" x14ac:dyDescent="0.25">
      <c r="B38" t="s">
        <v>836</v>
      </c>
    </row>
    <row r="39" spans="1:122" x14ac:dyDescent="0.25">
      <c r="B39" t="s">
        <v>837</v>
      </c>
      <c r="C39" t="s">
        <v>845</v>
      </c>
      <c r="D39">
        <v>7</v>
      </c>
      <c r="E39">
        <v>38</v>
      </c>
    </row>
    <row r="40" spans="1:122" x14ac:dyDescent="0.25">
      <c r="B40" t="s">
        <v>838</v>
      </c>
      <c r="C40" t="s">
        <v>845</v>
      </c>
      <c r="D40">
        <v>6</v>
      </c>
      <c r="E40">
        <v>34</v>
      </c>
    </row>
    <row r="41" spans="1:122" ht="37.5" customHeight="1" x14ac:dyDescent="0.25">
      <c r="B41" t="s">
        <v>839</v>
      </c>
      <c r="C41" t="s">
        <v>845</v>
      </c>
      <c r="D41">
        <v>5</v>
      </c>
      <c r="E41">
        <v>28</v>
      </c>
    </row>
    <row r="42" spans="1:122" x14ac:dyDescent="0.25">
      <c r="D42">
        <v>18</v>
      </c>
      <c r="E42">
        <v>100</v>
      </c>
    </row>
    <row r="43" spans="1:122" x14ac:dyDescent="0.25">
      <c r="B43" t="s">
        <v>837</v>
      </c>
      <c r="C43" t="s">
        <v>846</v>
      </c>
      <c r="D43">
        <v>5</v>
      </c>
      <c r="E43">
        <v>28</v>
      </c>
    </row>
    <row r="44" spans="1:122" x14ac:dyDescent="0.25">
      <c r="B44" t="s">
        <v>838</v>
      </c>
      <c r="C44" t="s">
        <v>846</v>
      </c>
      <c r="D44">
        <v>8</v>
      </c>
      <c r="E44">
        <v>44</v>
      </c>
    </row>
    <row r="45" spans="1:122" x14ac:dyDescent="0.25">
      <c r="B45" t="s">
        <v>839</v>
      </c>
      <c r="C45" t="s">
        <v>846</v>
      </c>
      <c r="D45">
        <v>5</v>
      </c>
      <c r="E45">
        <v>28</v>
      </c>
    </row>
    <row r="46" spans="1:122" x14ac:dyDescent="0.25">
      <c r="D46">
        <v>18</v>
      </c>
      <c r="E46">
        <v>100</v>
      </c>
    </row>
    <row r="47" spans="1:122" x14ac:dyDescent="0.25">
      <c r="B47" t="s">
        <v>837</v>
      </c>
      <c r="C47" t="s">
        <v>847</v>
      </c>
      <c r="D47">
        <v>7</v>
      </c>
      <c r="E47">
        <v>39</v>
      </c>
    </row>
    <row r="48" spans="1:122" x14ac:dyDescent="0.25">
      <c r="B48" t="s">
        <v>838</v>
      </c>
      <c r="C48" t="s">
        <v>847</v>
      </c>
      <c r="D48">
        <v>6</v>
      </c>
      <c r="E48">
        <v>33</v>
      </c>
    </row>
    <row r="49" spans="2:5" x14ac:dyDescent="0.25">
      <c r="B49" t="s">
        <v>839</v>
      </c>
      <c r="C49" t="s">
        <v>847</v>
      </c>
      <c r="D49">
        <v>5</v>
      </c>
      <c r="E49">
        <v>28</v>
      </c>
    </row>
    <row r="50" spans="2:5" x14ac:dyDescent="0.25">
      <c r="D50">
        <v>18</v>
      </c>
      <c r="E50">
        <v>100</v>
      </c>
    </row>
    <row r="51" spans="2:5" x14ac:dyDescent="0.25">
      <c r="B51" t="s">
        <v>837</v>
      </c>
      <c r="C51" t="s">
        <v>848</v>
      </c>
      <c r="D51">
        <v>5</v>
      </c>
      <c r="E51">
        <v>25</v>
      </c>
    </row>
    <row r="52" spans="2:5" x14ac:dyDescent="0.25">
      <c r="B52" t="s">
        <v>838</v>
      </c>
      <c r="C52" t="s">
        <v>848</v>
      </c>
      <c r="D52">
        <v>8</v>
      </c>
      <c r="E52">
        <v>50</v>
      </c>
    </row>
    <row r="53" spans="2:5" x14ac:dyDescent="0.25">
      <c r="B53" t="s">
        <v>839</v>
      </c>
      <c r="C53" t="s">
        <v>848</v>
      </c>
      <c r="D53">
        <v>5</v>
      </c>
      <c r="E53">
        <v>25</v>
      </c>
    </row>
    <row r="54" spans="2:5" x14ac:dyDescent="0.25">
      <c r="D54">
        <v>18</v>
      </c>
      <c r="E54">
        <v>100</v>
      </c>
    </row>
    <row r="55" spans="2:5" x14ac:dyDescent="0.25">
      <c r="B55" t="s">
        <v>837</v>
      </c>
      <c r="C55" t="s">
        <v>849</v>
      </c>
      <c r="D55">
        <v>8</v>
      </c>
      <c r="E55">
        <v>45</v>
      </c>
    </row>
    <row r="56" spans="2:5" x14ac:dyDescent="0.25">
      <c r="B56" t="s">
        <v>838</v>
      </c>
      <c r="C56" t="s">
        <v>849</v>
      </c>
      <c r="D56">
        <v>8</v>
      </c>
      <c r="E56">
        <v>45</v>
      </c>
    </row>
    <row r="57" spans="2:5" x14ac:dyDescent="0.25">
      <c r="B57" t="s">
        <v>839</v>
      </c>
      <c r="C57" t="s">
        <v>849</v>
      </c>
      <c r="D57">
        <v>2</v>
      </c>
      <c r="E57">
        <v>10</v>
      </c>
    </row>
    <row r="58" spans="2:5" x14ac:dyDescent="0.25">
      <c r="D58">
        <v>18</v>
      </c>
      <c r="E58">
        <v>100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9" workbookViewId="0">
      <selection activeCell="N55" sqref="N55"/>
    </sheetView>
  </sheetViews>
  <sheetFormatPr defaultRowHeight="15" x14ac:dyDescent="0.25"/>
  <cols>
    <col min="2" max="2" width="30.28515625" customWidth="1"/>
  </cols>
  <sheetData>
    <row r="1" spans="1:167" ht="15.75" x14ac:dyDescent="0.25">
      <c r="A1" s="6" t="s">
        <v>154</v>
      </c>
      <c r="B1" s="15" t="s">
        <v>279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114" t="s">
        <v>861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x14ac:dyDescent="0.25">
      <c r="A4" s="95" t="s">
        <v>0</v>
      </c>
      <c r="B4" s="95" t="s">
        <v>1</v>
      </c>
      <c r="C4" s="145" t="s">
        <v>57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61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100"/>
      <c r="AS4" s="61" t="s">
        <v>2</v>
      </c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119" t="s">
        <v>88</v>
      </c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06" t="s">
        <v>115</v>
      </c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40"/>
      <c r="CP4" s="140"/>
      <c r="CQ4" s="140"/>
      <c r="CR4" s="140"/>
      <c r="CS4" s="140"/>
      <c r="CT4" s="140"/>
      <c r="CU4" s="140"/>
      <c r="CV4" s="140"/>
      <c r="CW4" s="140"/>
      <c r="CX4" s="140"/>
      <c r="CY4" s="140"/>
      <c r="CZ4" s="140"/>
      <c r="DA4" s="140"/>
      <c r="DB4" s="140"/>
      <c r="DC4" s="140"/>
      <c r="DD4" s="55" t="s">
        <v>115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140"/>
      <c r="DT4" s="140"/>
      <c r="DU4" s="140"/>
      <c r="DV4" s="140"/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38"/>
      <c r="EW4" s="116" t="s">
        <v>138</v>
      </c>
      <c r="EX4" s="117"/>
      <c r="EY4" s="117"/>
      <c r="EZ4" s="117"/>
      <c r="FA4" s="117"/>
      <c r="FB4" s="117"/>
      <c r="FC4" s="117"/>
      <c r="FD4" s="117"/>
      <c r="FE4" s="117"/>
      <c r="FF4" s="117"/>
      <c r="FG4" s="117"/>
      <c r="FH4" s="117"/>
      <c r="FI4" s="117"/>
      <c r="FJ4" s="117"/>
      <c r="FK4" s="117"/>
    </row>
    <row r="5" spans="1:167" ht="15.7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66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8"/>
      <c r="AG5" s="108" t="s">
        <v>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10"/>
      <c r="AV5" s="108" t="s">
        <v>331</v>
      </c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K5" s="66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107" t="s">
        <v>159</v>
      </c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60" t="s">
        <v>1046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132" t="s">
        <v>174</v>
      </c>
      <c r="DE5" s="133"/>
      <c r="DF5" s="133"/>
      <c r="DG5" s="133"/>
      <c r="DH5" s="133"/>
      <c r="DI5" s="133"/>
      <c r="DJ5" s="133"/>
      <c r="DK5" s="133"/>
      <c r="DL5" s="133"/>
      <c r="DM5" s="133"/>
      <c r="DN5" s="133"/>
      <c r="DO5" s="133"/>
      <c r="DP5" s="133"/>
      <c r="DQ5" s="133"/>
      <c r="DR5" s="134"/>
      <c r="DS5" s="139" t="s">
        <v>186</v>
      </c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39"/>
      <c r="EH5" s="133" t="s">
        <v>117</v>
      </c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4"/>
      <c r="EW5" s="108" t="s">
        <v>139</v>
      </c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</row>
    <row r="6" spans="1:167" ht="15.75" hidden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2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34"/>
      <c r="BL6" s="23"/>
      <c r="BM6" s="23"/>
      <c r="BN6" s="23"/>
      <c r="BO6" s="23"/>
      <c r="BP6" s="23"/>
      <c r="BQ6" s="23"/>
      <c r="BR6" s="23"/>
      <c r="BS6" s="23"/>
      <c r="BT6" s="23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2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33"/>
      <c r="BL7" s="4"/>
      <c r="BM7" s="4"/>
      <c r="BN7" s="4"/>
      <c r="BO7" s="4"/>
      <c r="BP7" s="4"/>
      <c r="BQ7" s="4"/>
      <c r="BR7" s="4"/>
      <c r="BS7" s="4"/>
      <c r="BT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25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33"/>
      <c r="BL8" s="4"/>
      <c r="BM8" s="4"/>
      <c r="BN8" s="4"/>
      <c r="BO8" s="4"/>
      <c r="BP8" s="4"/>
      <c r="BQ8" s="4"/>
      <c r="BR8" s="4"/>
      <c r="BS8" s="4"/>
      <c r="BT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25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33"/>
      <c r="BL9" s="4"/>
      <c r="BM9" s="4"/>
      <c r="BN9" s="4"/>
      <c r="BO9" s="4"/>
      <c r="BP9" s="4"/>
      <c r="BQ9" s="4"/>
      <c r="BR9" s="4"/>
      <c r="BS9" s="4"/>
      <c r="BT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25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33"/>
      <c r="BL10" s="4"/>
      <c r="BM10" s="4"/>
      <c r="BN10" s="4"/>
      <c r="BO10" s="4"/>
      <c r="BP10" s="4"/>
      <c r="BQ10" s="4"/>
      <c r="BR10" s="4"/>
      <c r="BS10" s="4"/>
      <c r="BT10" s="26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95"/>
      <c r="B11" s="95"/>
      <c r="C11" s="127" t="s">
        <v>280</v>
      </c>
      <c r="D11" s="124" t="s">
        <v>5</v>
      </c>
      <c r="E11" s="124" t="s">
        <v>6</v>
      </c>
      <c r="F11" s="107" t="s">
        <v>319</v>
      </c>
      <c r="G11" s="107" t="s">
        <v>7</v>
      </c>
      <c r="H11" s="107" t="s">
        <v>8</v>
      </c>
      <c r="I11" s="107" t="s">
        <v>281</v>
      </c>
      <c r="J11" s="107" t="s">
        <v>9</v>
      </c>
      <c r="K11" s="107" t="s">
        <v>10</v>
      </c>
      <c r="L11" s="124" t="s">
        <v>282</v>
      </c>
      <c r="M11" s="124" t="s">
        <v>9</v>
      </c>
      <c r="N11" s="124" t="s">
        <v>10</v>
      </c>
      <c r="O11" s="124" t="s">
        <v>283</v>
      </c>
      <c r="P11" s="124" t="s">
        <v>11</v>
      </c>
      <c r="Q11" s="124" t="s">
        <v>4</v>
      </c>
      <c r="R11" s="127" t="s">
        <v>284</v>
      </c>
      <c r="S11" s="124"/>
      <c r="T11" s="124"/>
      <c r="U11" s="126" t="s">
        <v>1005</v>
      </c>
      <c r="V11" s="78"/>
      <c r="W11" s="127"/>
      <c r="X11" s="124" t="s">
        <v>1006</v>
      </c>
      <c r="Y11" s="124"/>
      <c r="Z11" s="124"/>
      <c r="AA11" s="125" t="s">
        <v>1007</v>
      </c>
      <c r="AB11" s="125"/>
      <c r="AC11" s="141"/>
      <c r="AD11" s="107" t="s">
        <v>285</v>
      </c>
      <c r="AE11" s="107"/>
      <c r="AF11" s="107"/>
      <c r="AG11" s="107" t="s">
        <v>286</v>
      </c>
      <c r="AH11" s="107"/>
      <c r="AI11" s="107"/>
      <c r="AJ11" s="62" t="s">
        <v>287</v>
      </c>
      <c r="AK11" s="62"/>
      <c r="AL11" s="62"/>
      <c r="AM11" s="107" t="s">
        <v>288</v>
      </c>
      <c r="AN11" s="107"/>
      <c r="AO11" s="107"/>
      <c r="AP11" s="107" t="s">
        <v>289</v>
      </c>
      <c r="AQ11" s="107"/>
      <c r="AR11" s="66"/>
      <c r="AS11" s="107" t="s">
        <v>290</v>
      </c>
      <c r="AT11" s="107"/>
      <c r="AU11" s="107"/>
      <c r="AV11" s="107" t="s">
        <v>291</v>
      </c>
      <c r="AW11" s="107"/>
      <c r="AX11" s="107"/>
      <c r="AY11" s="107" t="s">
        <v>320</v>
      </c>
      <c r="AZ11" s="107"/>
      <c r="BA11" s="107"/>
      <c r="BB11" s="107" t="s">
        <v>292</v>
      </c>
      <c r="BC11" s="107"/>
      <c r="BD11" s="107"/>
      <c r="BE11" s="107" t="s">
        <v>1029</v>
      </c>
      <c r="BF11" s="107"/>
      <c r="BG11" s="107"/>
      <c r="BH11" s="107" t="s">
        <v>293</v>
      </c>
      <c r="BI11" s="107"/>
      <c r="BJ11" s="107"/>
      <c r="BK11" s="109" t="s">
        <v>294</v>
      </c>
      <c r="BL11" s="109"/>
      <c r="BM11" s="110"/>
      <c r="BN11" s="108" t="s">
        <v>321</v>
      </c>
      <c r="BO11" s="109"/>
      <c r="BP11" s="110"/>
      <c r="BQ11" s="108" t="s">
        <v>295</v>
      </c>
      <c r="BR11" s="109"/>
      <c r="BS11" s="110"/>
      <c r="BT11" s="62" t="s">
        <v>296</v>
      </c>
      <c r="BU11" s="62"/>
      <c r="BV11" s="62"/>
      <c r="BW11" s="62" t="s">
        <v>297</v>
      </c>
      <c r="BX11" s="62"/>
      <c r="BY11" s="62"/>
      <c r="BZ11" s="62" t="s">
        <v>298</v>
      </c>
      <c r="CA11" s="62"/>
      <c r="CB11" s="62"/>
      <c r="CC11" s="62" t="s">
        <v>322</v>
      </c>
      <c r="CD11" s="62"/>
      <c r="CE11" s="62"/>
      <c r="CF11" s="62" t="s">
        <v>299</v>
      </c>
      <c r="CG11" s="62"/>
      <c r="CH11" s="62"/>
      <c r="CI11" s="62" t="s">
        <v>300</v>
      </c>
      <c r="CJ11" s="62"/>
      <c r="CK11" s="62"/>
      <c r="CL11" s="62" t="s">
        <v>301</v>
      </c>
      <c r="CM11" s="62"/>
      <c r="CN11" s="62"/>
      <c r="CO11" s="62" t="s">
        <v>302</v>
      </c>
      <c r="CP11" s="62"/>
      <c r="CQ11" s="62"/>
      <c r="CR11" s="62" t="s">
        <v>303</v>
      </c>
      <c r="CS11" s="62"/>
      <c r="CT11" s="62"/>
      <c r="CU11" s="108" t="s">
        <v>304</v>
      </c>
      <c r="CV11" s="109"/>
      <c r="CW11" s="110"/>
      <c r="CX11" s="108" t="s">
        <v>305</v>
      </c>
      <c r="CY11" s="109"/>
      <c r="CZ11" s="110"/>
      <c r="DA11" s="108" t="s">
        <v>306</v>
      </c>
      <c r="DB11" s="109"/>
      <c r="DC11" s="110"/>
      <c r="DD11" s="108" t="s">
        <v>307</v>
      </c>
      <c r="DE11" s="109"/>
      <c r="DF11" s="110"/>
      <c r="DG11" s="108" t="s">
        <v>323</v>
      </c>
      <c r="DH11" s="109"/>
      <c r="DI11" s="110"/>
      <c r="DJ11" s="108" t="s">
        <v>308</v>
      </c>
      <c r="DK11" s="109"/>
      <c r="DL11" s="110"/>
      <c r="DM11" s="108" t="s">
        <v>309</v>
      </c>
      <c r="DN11" s="109"/>
      <c r="DO11" s="110"/>
      <c r="DP11" s="108" t="s">
        <v>310</v>
      </c>
      <c r="DQ11" s="109"/>
      <c r="DR11" s="110"/>
      <c r="DS11" s="62" t="s">
        <v>311</v>
      </c>
      <c r="DT11" s="62"/>
      <c r="DU11" s="62"/>
      <c r="DV11" s="62" t="s">
        <v>312</v>
      </c>
      <c r="DW11" s="62"/>
      <c r="DX11" s="62"/>
      <c r="DY11" s="62" t="s">
        <v>313</v>
      </c>
      <c r="DZ11" s="62"/>
      <c r="EA11" s="62"/>
      <c r="EB11" s="62" t="s">
        <v>314</v>
      </c>
      <c r="EC11" s="62"/>
      <c r="ED11" s="62"/>
      <c r="EE11" s="62" t="s">
        <v>324</v>
      </c>
      <c r="EF11" s="62"/>
      <c r="EG11" s="62"/>
      <c r="EH11" s="135" t="s">
        <v>325</v>
      </c>
      <c r="EI11" s="136"/>
      <c r="EJ11" s="137"/>
      <c r="EK11" s="135" t="s">
        <v>326</v>
      </c>
      <c r="EL11" s="136"/>
      <c r="EM11" s="137"/>
      <c r="EN11" s="135" t="s">
        <v>327</v>
      </c>
      <c r="EO11" s="136"/>
      <c r="EP11" s="137"/>
      <c r="EQ11" s="135" t="s">
        <v>328</v>
      </c>
      <c r="ER11" s="136"/>
      <c r="ES11" s="137"/>
      <c r="ET11" s="135" t="s">
        <v>329</v>
      </c>
      <c r="EU11" s="136"/>
      <c r="EV11" s="137"/>
      <c r="EW11" s="62" t="s">
        <v>315</v>
      </c>
      <c r="EX11" s="62"/>
      <c r="EY11" s="62"/>
      <c r="EZ11" s="62" t="s">
        <v>330</v>
      </c>
      <c r="FA11" s="62"/>
      <c r="FB11" s="62"/>
      <c r="FC11" s="62" t="s">
        <v>316</v>
      </c>
      <c r="FD11" s="62"/>
      <c r="FE11" s="62"/>
      <c r="FF11" s="62" t="s">
        <v>317</v>
      </c>
      <c r="FG11" s="62"/>
      <c r="FH11" s="62"/>
      <c r="FI11" s="62" t="s">
        <v>318</v>
      </c>
      <c r="FJ11" s="62"/>
      <c r="FK11" s="62"/>
    </row>
    <row r="12" spans="1:167" ht="99.75" customHeight="1" thickBot="1" x14ac:dyDescent="0.3">
      <c r="A12" s="95"/>
      <c r="B12" s="95"/>
      <c r="C12" s="103" t="s">
        <v>987</v>
      </c>
      <c r="D12" s="104"/>
      <c r="E12" s="105"/>
      <c r="F12" s="103" t="s">
        <v>991</v>
      </c>
      <c r="G12" s="104"/>
      <c r="H12" s="105"/>
      <c r="I12" s="103" t="s">
        <v>995</v>
      </c>
      <c r="J12" s="104"/>
      <c r="K12" s="105"/>
      <c r="L12" s="103" t="s">
        <v>999</v>
      </c>
      <c r="M12" s="104"/>
      <c r="N12" s="105"/>
      <c r="O12" s="103" t="s">
        <v>1001</v>
      </c>
      <c r="P12" s="104"/>
      <c r="Q12" s="105"/>
      <c r="R12" s="128" t="s">
        <v>1004</v>
      </c>
      <c r="S12" s="129"/>
      <c r="T12" s="130"/>
      <c r="U12" s="103" t="s">
        <v>338</v>
      </c>
      <c r="V12" s="104"/>
      <c r="W12" s="105"/>
      <c r="X12" s="103" t="s">
        <v>341</v>
      </c>
      <c r="Y12" s="104"/>
      <c r="Z12" s="105"/>
      <c r="AA12" s="103" t="s">
        <v>1008</v>
      </c>
      <c r="AB12" s="104"/>
      <c r="AC12" s="105"/>
      <c r="AD12" s="103" t="s">
        <v>1012</v>
      </c>
      <c r="AE12" s="104"/>
      <c r="AF12" s="105"/>
      <c r="AG12" s="103" t="s">
        <v>1013</v>
      </c>
      <c r="AH12" s="104"/>
      <c r="AI12" s="105"/>
      <c r="AJ12" s="103" t="s">
        <v>1017</v>
      </c>
      <c r="AK12" s="104"/>
      <c r="AL12" s="105"/>
      <c r="AM12" s="103" t="s">
        <v>1021</v>
      </c>
      <c r="AN12" s="104"/>
      <c r="AO12" s="105"/>
      <c r="AP12" s="103" t="s">
        <v>1025</v>
      </c>
      <c r="AQ12" s="104"/>
      <c r="AR12" s="105"/>
      <c r="AS12" s="103" t="s">
        <v>1026</v>
      </c>
      <c r="AT12" s="104"/>
      <c r="AU12" s="105"/>
      <c r="AV12" s="103" t="s">
        <v>1030</v>
      </c>
      <c r="AW12" s="104"/>
      <c r="AX12" s="105"/>
      <c r="AY12" s="103" t="s">
        <v>1031</v>
      </c>
      <c r="AZ12" s="104"/>
      <c r="BA12" s="105"/>
      <c r="BB12" s="103" t="s">
        <v>1032</v>
      </c>
      <c r="BC12" s="104"/>
      <c r="BD12" s="105"/>
      <c r="BE12" s="103" t="s">
        <v>1033</v>
      </c>
      <c r="BF12" s="104"/>
      <c r="BG12" s="105"/>
      <c r="BH12" s="128" t="s">
        <v>1034</v>
      </c>
      <c r="BI12" s="129"/>
      <c r="BJ12" s="130"/>
      <c r="BK12" s="103" t="s">
        <v>357</v>
      </c>
      <c r="BL12" s="104"/>
      <c r="BM12" s="105"/>
      <c r="BN12" s="103" t="s">
        <v>359</v>
      </c>
      <c r="BO12" s="104"/>
      <c r="BP12" s="105"/>
      <c r="BQ12" s="103" t="s">
        <v>1038</v>
      </c>
      <c r="BR12" s="104"/>
      <c r="BS12" s="105"/>
      <c r="BT12" s="103" t="s">
        <v>1039</v>
      </c>
      <c r="BU12" s="104"/>
      <c r="BV12" s="105"/>
      <c r="BW12" s="103" t="s">
        <v>1040</v>
      </c>
      <c r="BX12" s="104"/>
      <c r="BY12" s="105"/>
      <c r="BZ12" s="103" t="s">
        <v>1041</v>
      </c>
      <c r="CA12" s="104"/>
      <c r="CB12" s="105"/>
      <c r="CC12" s="103" t="s">
        <v>369</v>
      </c>
      <c r="CD12" s="104"/>
      <c r="CE12" s="105"/>
      <c r="CF12" s="142" t="s">
        <v>372</v>
      </c>
      <c r="CG12" s="143"/>
      <c r="CH12" s="144"/>
      <c r="CI12" s="103" t="s">
        <v>376</v>
      </c>
      <c r="CJ12" s="104"/>
      <c r="CK12" s="105"/>
      <c r="CL12" s="103" t="s">
        <v>1368</v>
      </c>
      <c r="CM12" s="104"/>
      <c r="CN12" s="105"/>
      <c r="CO12" s="103" t="s">
        <v>382</v>
      </c>
      <c r="CP12" s="104"/>
      <c r="CQ12" s="105"/>
      <c r="CR12" s="149" t="s">
        <v>385</v>
      </c>
      <c r="CS12" s="150"/>
      <c r="CT12" s="151"/>
      <c r="CU12" s="103" t="s">
        <v>388</v>
      </c>
      <c r="CV12" s="104"/>
      <c r="CW12" s="105"/>
      <c r="CX12" s="103" t="s">
        <v>390</v>
      </c>
      <c r="CY12" s="104"/>
      <c r="CZ12" s="105"/>
      <c r="DA12" s="103" t="s">
        <v>394</v>
      </c>
      <c r="DB12" s="104"/>
      <c r="DC12" s="105"/>
      <c r="DD12" s="146" t="s">
        <v>398</v>
      </c>
      <c r="DE12" s="147"/>
      <c r="DF12" s="148"/>
      <c r="DG12" s="142" t="s">
        <v>400</v>
      </c>
      <c r="DH12" s="143"/>
      <c r="DI12" s="144"/>
      <c r="DJ12" s="142" t="s">
        <v>404</v>
      </c>
      <c r="DK12" s="143"/>
      <c r="DL12" s="144"/>
      <c r="DM12" s="142" t="s">
        <v>408</v>
      </c>
      <c r="DN12" s="143"/>
      <c r="DO12" s="144"/>
      <c r="DP12" s="142" t="s">
        <v>412</v>
      </c>
      <c r="DQ12" s="143"/>
      <c r="DR12" s="144"/>
      <c r="DS12" s="142" t="s">
        <v>415</v>
      </c>
      <c r="DT12" s="143"/>
      <c r="DU12" s="144"/>
      <c r="DV12" s="142" t="s">
        <v>418</v>
      </c>
      <c r="DW12" s="143"/>
      <c r="DX12" s="144"/>
      <c r="DY12" s="142" t="s">
        <v>422</v>
      </c>
      <c r="DZ12" s="143"/>
      <c r="EA12" s="144"/>
      <c r="EB12" s="146" t="s">
        <v>424</v>
      </c>
      <c r="EC12" s="147"/>
      <c r="ED12" s="148"/>
      <c r="EE12" s="142" t="s">
        <v>1050</v>
      </c>
      <c r="EF12" s="143"/>
      <c r="EG12" s="144"/>
      <c r="EH12" s="142" t="s">
        <v>426</v>
      </c>
      <c r="EI12" s="143"/>
      <c r="EJ12" s="144"/>
      <c r="EK12" s="142" t="s">
        <v>428</v>
      </c>
      <c r="EL12" s="143"/>
      <c r="EM12" s="144"/>
      <c r="EN12" s="142" t="s">
        <v>1059</v>
      </c>
      <c r="EO12" s="143"/>
      <c r="EP12" s="144"/>
      <c r="EQ12" s="142" t="s">
        <v>1061</v>
      </c>
      <c r="ER12" s="143"/>
      <c r="ES12" s="144"/>
      <c r="ET12" s="142" t="s">
        <v>430</v>
      </c>
      <c r="EU12" s="143"/>
      <c r="EV12" s="144"/>
      <c r="EW12" s="142" t="s">
        <v>432</v>
      </c>
      <c r="EX12" s="143"/>
      <c r="EY12" s="144"/>
      <c r="EZ12" s="142" t="s">
        <v>1065</v>
      </c>
      <c r="FA12" s="143"/>
      <c r="FB12" s="144"/>
      <c r="FC12" s="142" t="s">
        <v>1069</v>
      </c>
      <c r="FD12" s="143"/>
      <c r="FE12" s="144"/>
      <c r="FF12" s="146" t="s">
        <v>1071</v>
      </c>
      <c r="FG12" s="147"/>
      <c r="FH12" s="148"/>
      <c r="FI12" s="142" t="s">
        <v>1075</v>
      </c>
      <c r="FJ12" s="143"/>
      <c r="FK12" s="144"/>
    </row>
    <row r="13" spans="1:167" ht="180.75" thickBot="1" x14ac:dyDescent="0.3">
      <c r="A13" s="95"/>
      <c r="B13" s="95"/>
      <c r="C13" s="20" t="s">
        <v>989</v>
      </c>
      <c r="D13" s="21" t="s">
        <v>988</v>
      </c>
      <c r="E13" s="22" t="s">
        <v>990</v>
      </c>
      <c r="F13" s="20" t="s">
        <v>992</v>
      </c>
      <c r="G13" s="21" t="s">
        <v>993</v>
      </c>
      <c r="H13" s="22" t="s">
        <v>994</v>
      </c>
      <c r="I13" s="20" t="s">
        <v>996</v>
      </c>
      <c r="J13" s="21" t="s">
        <v>997</v>
      </c>
      <c r="K13" s="22" t="s">
        <v>998</v>
      </c>
      <c r="L13" s="20" t="s">
        <v>1000</v>
      </c>
      <c r="M13" s="21" t="s">
        <v>335</v>
      </c>
      <c r="N13" s="22" t="s">
        <v>194</v>
      </c>
      <c r="O13" s="20" t="s">
        <v>1002</v>
      </c>
      <c r="P13" s="21" t="s">
        <v>1003</v>
      </c>
      <c r="Q13" s="22" t="s">
        <v>334</v>
      </c>
      <c r="R13" s="20" t="s">
        <v>84</v>
      </c>
      <c r="S13" s="21" t="s">
        <v>85</v>
      </c>
      <c r="T13" s="22" t="s">
        <v>205</v>
      </c>
      <c r="U13" s="20" t="s">
        <v>339</v>
      </c>
      <c r="V13" s="21" t="s">
        <v>340</v>
      </c>
      <c r="W13" s="22" t="s">
        <v>70</v>
      </c>
      <c r="X13" s="20" t="s">
        <v>342</v>
      </c>
      <c r="Y13" s="21" t="s">
        <v>343</v>
      </c>
      <c r="Z13" s="22" t="s">
        <v>344</v>
      </c>
      <c r="AA13" s="20" t="s">
        <v>1009</v>
      </c>
      <c r="AB13" s="21" t="s">
        <v>1010</v>
      </c>
      <c r="AC13" s="22" t="s">
        <v>1011</v>
      </c>
      <c r="AD13" s="20" t="s">
        <v>84</v>
      </c>
      <c r="AE13" s="21" t="s">
        <v>348</v>
      </c>
      <c r="AF13" s="22" t="s">
        <v>86</v>
      </c>
      <c r="AG13" s="20" t="s">
        <v>1014</v>
      </c>
      <c r="AH13" s="21" t="s">
        <v>1015</v>
      </c>
      <c r="AI13" s="22" t="s">
        <v>1016</v>
      </c>
      <c r="AJ13" s="20" t="s">
        <v>1018</v>
      </c>
      <c r="AK13" s="21" t="s">
        <v>1019</v>
      </c>
      <c r="AL13" s="22" t="s">
        <v>1020</v>
      </c>
      <c r="AM13" s="20" t="s">
        <v>1022</v>
      </c>
      <c r="AN13" s="21" t="s">
        <v>1023</v>
      </c>
      <c r="AO13" s="22" t="s">
        <v>1024</v>
      </c>
      <c r="AP13" s="20" t="s">
        <v>216</v>
      </c>
      <c r="AQ13" s="21" t="s">
        <v>217</v>
      </c>
      <c r="AR13" s="22" t="s">
        <v>205</v>
      </c>
      <c r="AS13" s="20" t="s">
        <v>1027</v>
      </c>
      <c r="AT13" s="21" t="s">
        <v>350</v>
      </c>
      <c r="AU13" s="22" t="s">
        <v>1028</v>
      </c>
      <c r="AV13" s="20" t="s">
        <v>84</v>
      </c>
      <c r="AW13" s="21" t="s">
        <v>85</v>
      </c>
      <c r="AX13" s="22" t="s">
        <v>205</v>
      </c>
      <c r="AY13" s="20" t="s">
        <v>73</v>
      </c>
      <c r="AZ13" s="21" t="s">
        <v>277</v>
      </c>
      <c r="BA13" s="22" t="s">
        <v>75</v>
      </c>
      <c r="BB13" s="20" t="s">
        <v>351</v>
      </c>
      <c r="BC13" s="21" t="s">
        <v>352</v>
      </c>
      <c r="BD13" s="22" t="s">
        <v>353</v>
      </c>
      <c r="BE13" s="20" t="s">
        <v>345</v>
      </c>
      <c r="BF13" s="21" t="s">
        <v>346</v>
      </c>
      <c r="BG13" s="22" t="s">
        <v>347</v>
      </c>
      <c r="BH13" s="32" t="s">
        <v>381</v>
      </c>
      <c r="BI13" s="21" t="s">
        <v>217</v>
      </c>
      <c r="BJ13" s="22" t="s">
        <v>356</v>
      </c>
      <c r="BK13" s="20" t="s">
        <v>358</v>
      </c>
      <c r="BL13" s="21" t="s">
        <v>257</v>
      </c>
      <c r="BM13" s="22" t="s">
        <v>256</v>
      </c>
      <c r="BN13" s="20" t="s">
        <v>1035</v>
      </c>
      <c r="BO13" s="21" t="s">
        <v>1036</v>
      </c>
      <c r="BP13" s="22" t="s">
        <v>1037</v>
      </c>
      <c r="BQ13" s="20" t="s">
        <v>360</v>
      </c>
      <c r="BR13" s="21" t="s">
        <v>361</v>
      </c>
      <c r="BS13" s="22" t="s">
        <v>222</v>
      </c>
      <c r="BT13" s="20" t="s">
        <v>362</v>
      </c>
      <c r="BU13" s="21" t="s">
        <v>363</v>
      </c>
      <c r="BV13" s="22" t="s">
        <v>364</v>
      </c>
      <c r="BW13" s="20" t="s">
        <v>365</v>
      </c>
      <c r="BX13" s="21" t="s">
        <v>366</v>
      </c>
      <c r="BY13" s="22" t="s">
        <v>367</v>
      </c>
      <c r="BZ13" s="20" t="s">
        <v>97</v>
      </c>
      <c r="CA13" s="21" t="s">
        <v>98</v>
      </c>
      <c r="CB13" s="22" t="s">
        <v>368</v>
      </c>
      <c r="CC13" s="20" t="s">
        <v>370</v>
      </c>
      <c r="CD13" s="21" t="s">
        <v>273</v>
      </c>
      <c r="CE13" s="22" t="s">
        <v>371</v>
      </c>
      <c r="CF13" s="35" t="s">
        <v>373</v>
      </c>
      <c r="CG13" s="36" t="s">
        <v>374</v>
      </c>
      <c r="CH13" s="37" t="s">
        <v>375</v>
      </c>
      <c r="CI13" s="20" t="s">
        <v>377</v>
      </c>
      <c r="CJ13" s="21" t="s">
        <v>378</v>
      </c>
      <c r="CK13" s="22" t="s">
        <v>379</v>
      </c>
      <c r="CL13" s="20" t="s">
        <v>380</v>
      </c>
      <c r="CM13" s="21" t="s">
        <v>1042</v>
      </c>
      <c r="CN13" s="22" t="s">
        <v>1043</v>
      </c>
      <c r="CO13" s="20" t="s">
        <v>383</v>
      </c>
      <c r="CP13" s="21" t="s">
        <v>210</v>
      </c>
      <c r="CQ13" s="22" t="s">
        <v>99</v>
      </c>
      <c r="CR13" s="39" t="s">
        <v>386</v>
      </c>
      <c r="CS13" s="40" t="s">
        <v>122</v>
      </c>
      <c r="CT13" s="40" t="s">
        <v>387</v>
      </c>
      <c r="CU13" s="20" t="s">
        <v>389</v>
      </c>
      <c r="CV13" s="21" t="s">
        <v>1044</v>
      </c>
      <c r="CW13" s="22" t="s">
        <v>1045</v>
      </c>
      <c r="CX13" s="20" t="s">
        <v>391</v>
      </c>
      <c r="CY13" s="21" t="s">
        <v>392</v>
      </c>
      <c r="CZ13" s="22" t="s">
        <v>393</v>
      </c>
      <c r="DA13" s="20" t="s">
        <v>395</v>
      </c>
      <c r="DB13" s="21" t="s">
        <v>396</v>
      </c>
      <c r="DC13" s="22" t="s">
        <v>397</v>
      </c>
      <c r="DD13" s="38" t="s">
        <v>377</v>
      </c>
      <c r="DE13" s="36" t="s">
        <v>399</v>
      </c>
      <c r="DF13" s="37" t="s">
        <v>384</v>
      </c>
      <c r="DG13" s="38" t="s">
        <v>401</v>
      </c>
      <c r="DH13" s="36" t="s">
        <v>402</v>
      </c>
      <c r="DI13" s="37" t="s">
        <v>403</v>
      </c>
      <c r="DJ13" s="38" t="s">
        <v>405</v>
      </c>
      <c r="DK13" s="36" t="s">
        <v>406</v>
      </c>
      <c r="DL13" s="37" t="s">
        <v>407</v>
      </c>
      <c r="DM13" s="38" t="s">
        <v>409</v>
      </c>
      <c r="DN13" s="36" t="s">
        <v>410</v>
      </c>
      <c r="DO13" s="37" t="s">
        <v>411</v>
      </c>
      <c r="DP13" s="38" t="s">
        <v>431</v>
      </c>
      <c r="DQ13" s="36" t="s">
        <v>413</v>
      </c>
      <c r="DR13" s="37" t="s">
        <v>414</v>
      </c>
      <c r="DS13" s="38" t="s">
        <v>416</v>
      </c>
      <c r="DT13" s="36" t="s">
        <v>417</v>
      </c>
      <c r="DU13" s="37" t="s">
        <v>238</v>
      </c>
      <c r="DV13" s="38" t="s">
        <v>419</v>
      </c>
      <c r="DW13" s="36" t="s">
        <v>420</v>
      </c>
      <c r="DX13" s="37" t="s">
        <v>421</v>
      </c>
      <c r="DY13" s="38" t="s">
        <v>337</v>
      </c>
      <c r="DZ13" s="36" t="s">
        <v>423</v>
      </c>
      <c r="EA13" s="37" t="s">
        <v>1047</v>
      </c>
      <c r="EB13" s="38" t="s">
        <v>425</v>
      </c>
      <c r="EC13" s="36" t="s">
        <v>1048</v>
      </c>
      <c r="ED13" s="37" t="s">
        <v>1049</v>
      </c>
      <c r="EE13" s="38" t="s">
        <v>1051</v>
      </c>
      <c r="EF13" s="36" t="s">
        <v>1052</v>
      </c>
      <c r="EG13" s="37" t="s">
        <v>1053</v>
      </c>
      <c r="EH13" s="38" t="s">
        <v>73</v>
      </c>
      <c r="EI13" s="36" t="s">
        <v>1054</v>
      </c>
      <c r="EJ13" s="37" t="s">
        <v>75</v>
      </c>
      <c r="EK13" s="38" t="s">
        <v>1055</v>
      </c>
      <c r="EL13" s="36" t="s">
        <v>1056</v>
      </c>
      <c r="EM13" s="37" t="s">
        <v>1057</v>
      </c>
      <c r="EN13" s="38" t="s">
        <v>1058</v>
      </c>
      <c r="EO13" s="36" t="s">
        <v>1060</v>
      </c>
      <c r="EP13" s="37" t="s">
        <v>429</v>
      </c>
      <c r="EQ13" s="38" t="s">
        <v>148</v>
      </c>
      <c r="ER13" s="36" t="s">
        <v>208</v>
      </c>
      <c r="ES13" s="37" t="s">
        <v>209</v>
      </c>
      <c r="ET13" s="38" t="s">
        <v>1064</v>
      </c>
      <c r="EU13" s="36" t="s">
        <v>1062</v>
      </c>
      <c r="EV13" s="37" t="s">
        <v>1063</v>
      </c>
      <c r="EW13" s="38" t="s">
        <v>434</v>
      </c>
      <c r="EX13" s="36" t="s">
        <v>433</v>
      </c>
      <c r="EY13" s="37" t="s">
        <v>207</v>
      </c>
      <c r="EZ13" s="38" t="s">
        <v>1066</v>
      </c>
      <c r="FA13" s="36" t="s">
        <v>1067</v>
      </c>
      <c r="FB13" s="37" t="s">
        <v>1068</v>
      </c>
      <c r="FC13" s="38" t="s">
        <v>336</v>
      </c>
      <c r="FD13" s="36" t="s">
        <v>1070</v>
      </c>
      <c r="FE13" s="37" t="s">
        <v>274</v>
      </c>
      <c r="FF13" s="38" t="s">
        <v>1072</v>
      </c>
      <c r="FG13" s="36" t="s">
        <v>1073</v>
      </c>
      <c r="FH13" s="37" t="s">
        <v>1074</v>
      </c>
      <c r="FI13" s="38" t="s">
        <v>1076</v>
      </c>
      <c r="FJ13" s="36" t="s">
        <v>1077</v>
      </c>
      <c r="FK13" s="37" t="s">
        <v>1078</v>
      </c>
    </row>
    <row r="14" spans="1:16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23"/>
      <c r="V14" s="23"/>
      <c r="W14" s="14"/>
      <c r="X14" s="14"/>
      <c r="Y14" s="14"/>
      <c r="Z14" s="1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4"/>
      <c r="BL14" s="4"/>
      <c r="BM14" s="4"/>
      <c r="BN14" s="4"/>
      <c r="BO14" s="4"/>
      <c r="BP14" s="4"/>
      <c r="BQ14" s="4"/>
      <c r="BR14" s="4"/>
      <c r="BS14" s="4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167" ht="39" customHeight="1" x14ac:dyDescent="0.25">
      <c r="A40" s="90" t="s">
        <v>864</v>
      </c>
      <c r="B40" s="9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D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ref="BE40:CI40" si="8">BE39/25%</f>
        <v>0</v>
      </c>
      <c r="BF40" s="11">
        <f t="shared" si="8"/>
        <v>0</v>
      </c>
      <c r="BG40" s="11">
        <f t="shared" si="8"/>
        <v>0</v>
      </c>
      <c r="BH40" s="11">
        <f t="shared" si="8"/>
        <v>0</v>
      </c>
      <c r="BI40" s="11">
        <f t="shared" si="8"/>
        <v>0</v>
      </c>
      <c r="BJ40" s="11">
        <f t="shared" si="8"/>
        <v>0</v>
      </c>
      <c r="BK40" s="11">
        <f t="shared" si="8"/>
        <v>0</v>
      </c>
      <c r="BL40" s="11">
        <f t="shared" si="8"/>
        <v>0</v>
      </c>
      <c r="BM40" s="11">
        <f t="shared" si="8"/>
        <v>0</v>
      </c>
      <c r="BN40" s="11">
        <f t="shared" si="8"/>
        <v>0</v>
      </c>
      <c r="BO40" s="11">
        <f t="shared" si="8"/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ref="CJ40:DR40" si="9">CJ39/25%</f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EY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ref="EZ40:FK40" si="11">EZ39/25%</f>
        <v>0</v>
      </c>
      <c r="FA40" s="11">
        <f t="shared" si="11"/>
        <v>0</v>
      </c>
      <c r="FB40" s="11">
        <f t="shared" si="11"/>
        <v>0</v>
      </c>
      <c r="FC40" s="11">
        <f t="shared" si="11"/>
        <v>0</v>
      </c>
      <c r="FD40" s="11">
        <f t="shared" si="11"/>
        <v>0</v>
      </c>
      <c r="FE40" s="11">
        <f t="shared" si="11"/>
        <v>0</v>
      </c>
      <c r="FF40" s="11">
        <f t="shared" si="11"/>
        <v>0</v>
      </c>
      <c r="FG40" s="11">
        <f t="shared" si="11"/>
        <v>0</v>
      </c>
      <c r="FH40" s="11">
        <f t="shared" si="11"/>
        <v>0</v>
      </c>
      <c r="FI40" s="11">
        <f t="shared" si="11"/>
        <v>0</v>
      </c>
      <c r="FJ40" s="11">
        <f t="shared" si="11"/>
        <v>0</v>
      </c>
      <c r="FK40" s="11">
        <f t="shared" si="11"/>
        <v>0</v>
      </c>
    </row>
    <row r="42" spans="1:167" x14ac:dyDescent="0.25">
      <c r="B42" t="s">
        <v>836</v>
      </c>
    </row>
    <row r="43" spans="1:167" x14ac:dyDescent="0.25">
      <c r="B43" t="s">
        <v>837</v>
      </c>
      <c r="C43" t="s">
        <v>850</v>
      </c>
    </row>
    <row r="44" spans="1:167" x14ac:dyDescent="0.25">
      <c r="B44" t="s">
        <v>838</v>
      </c>
      <c r="C44" t="s">
        <v>850</v>
      </c>
    </row>
    <row r="45" spans="1:167" x14ac:dyDescent="0.25">
      <c r="B45" t="s">
        <v>839</v>
      </c>
      <c r="C45" t="s">
        <v>850</v>
      </c>
    </row>
    <row r="47" spans="1:167" x14ac:dyDescent="0.25">
      <c r="B47" t="s">
        <v>837</v>
      </c>
      <c r="C47" t="s">
        <v>851</v>
      </c>
    </row>
    <row r="48" spans="1:167" x14ac:dyDescent="0.25">
      <c r="B48" t="s">
        <v>838</v>
      </c>
      <c r="C48" t="s">
        <v>851</v>
      </c>
    </row>
    <row r="49" spans="2:3" x14ac:dyDescent="0.25">
      <c r="B49" t="s">
        <v>839</v>
      </c>
      <c r="C49" t="s">
        <v>851</v>
      </c>
    </row>
    <row r="51" spans="2:3" x14ac:dyDescent="0.25">
      <c r="B51" t="s">
        <v>837</v>
      </c>
      <c r="C51" t="s">
        <v>852</v>
      </c>
    </row>
    <row r="52" spans="2:3" x14ac:dyDescent="0.25">
      <c r="B52" t="s">
        <v>838</v>
      </c>
      <c r="C52" t="s">
        <v>852</v>
      </c>
    </row>
    <row r="53" spans="2:3" x14ac:dyDescent="0.25">
      <c r="B53" t="s">
        <v>839</v>
      </c>
      <c r="C53" t="s">
        <v>852</v>
      </c>
    </row>
    <row r="55" spans="2:3" x14ac:dyDescent="0.25">
      <c r="B55" t="s">
        <v>837</v>
      </c>
      <c r="C55" t="s">
        <v>853</v>
      </c>
    </row>
    <row r="56" spans="2:3" x14ac:dyDescent="0.25">
      <c r="B56" t="s">
        <v>838</v>
      </c>
      <c r="C56" t="s">
        <v>853</v>
      </c>
    </row>
    <row r="57" spans="2:3" x14ac:dyDescent="0.25">
      <c r="B57" t="s">
        <v>839</v>
      </c>
      <c r="C57" t="s">
        <v>853</v>
      </c>
    </row>
    <row r="59" spans="2:3" x14ac:dyDescent="0.25">
      <c r="B59" t="s">
        <v>837</v>
      </c>
      <c r="C59" t="s">
        <v>854</v>
      </c>
    </row>
    <row r="60" spans="2:3" x14ac:dyDescent="0.25">
      <c r="B60" t="s">
        <v>838</v>
      </c>
      <c r="C60" t="s">
        <v>854</v>
      </c>
    </row>
    <row r="61" spans="2:3" x14ac:dyDescent="0.25">
      <c r="B61" t="s">
        <v>839</v>
      </c>
      <c r="C61" t="s">
        <v>854</v>
      </c>
    </row>
  </sheetData>
  <mergeCells count="137">
    <mergeCell ref="A2:Q2"/>
    <mergeCell ref="A39:B39"/>
    <mergeCell ref="A40:B40"/>
    <mergeCell ref="EW12:EY12"/>
    <mergeCell ref="EZ12:FB12"/>
    <mergeCell ref="FC12:FE12"/>
    <mergeCell ref="FF12:FH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AV12:AX12"/>
    <mergeCell ref="AY12:BA12"/>
    <mergeCell ref="BB12:BD12"/>
    <mergeCell ref="BE12:BG12"/>
    <mergeCell ref="EW11:EY11"/>
    <mergeCell ref="EZ11:FB11"/>
    <mergeCell ref="FC11:FE11"/>
    <mergeCell ref="FF11:FH11"/>
    <mergeCell ref="FI11:FK11"/>
    <mergeCell ref="DV11:DX11"/>
    <mergeCell ref="DY11:EA11"/>
    <mergeCell ref="EB11:ED11"/>
    <mergeCell ref="EE11:EG11"/>
    <mergeCell ref="CI11:CK11"/>
    <mergeCell ref="DG11:DI11"/>
    <mergeCell ref="DJ11:DL11"/>
    <mergeCell ref="CR11:CT11"/>
    <mergeCell ref="CU11:CW11"/>
    <mergeCell ref="CX11:CZ11"/>
    <mergeCell ref="DA11:DC11"/>
    <mergeCell ref="C12:E12"/>
    <mergeCell ref="F12:H12"/>
    <mergeCell ref="I12:K12"/>
    <mergeCell ref="L12:N12"/>
    <mergeCell ref="O12:Q12"/>
    <mergeCell ref="BH12:BJ12"/>
    <mergeCell ref="CO12:CQ12"/>
    <mergeCell ref="CC12:CE12"/>
    <mergeCell ref="CF12:CH12"/>
    <mergeCell ref="CI12:CK12"/>
    <mergeCell ref="CL12:CN12"/>
    <mergeCell ref="DD12:DF12"/>
    <mergeCell ref="DG12:DI12"/>
    <mergeCell ref="DJ12:DL12"/>
    <mergeCell ref="C11:E11"/>
    <mergeCell ref="F11:H11"/>
    <mergeCell ref="I11:K11"/>
    <mergeCell ref="L11:N11"/>
    <mergeCell ref="O11:Q11"/>
    <mergeCell ref="R11:T11"/>
    <mergeCell ref="U11:W11"/>
    <mergeCell ref="BT11:BV11"/>
    <mergeCell ref="BW11:BY11"/>
    <mergeCell ref="AM11:AO11"/>
    <mergeCell ref="AP11:AR11"/>
    <mergeCell ref="BK11:BM11"/>
    <mergeCell ref="BN11:BP11"/>
    <mergeCell ref="BQ11:BS11"/>
    <mergeCell ref="BE11:BG11"/>
    <mergeCell ref="BH11:BJ11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A4:A13"/>
    <mergeCell ref="B4:B13"/>
    <mergeCell ref="C4:Q4"/>
    <mergeCell ref="BK4:BY4"/>
    <mergeCell ref="C5:Q10"/>
    <mergeCell ref="R4:Z4"/>
    <mergeCell ref="AA4:AR4"/>
    <mergeCell ref="AS4:BJ4"/>
    <mergeCell ref="AS11:AU11"/>
    <mergeCell ref="AV11:AX11"/>
    <mergeCell ref="AY11:BA11"/>
    <mergeCell ref="BB11:BD11"/>
    <mergeCell ref="BZ5:CN5"/>
    <mergeCell ref="BZ4:CN4"/>
    <mergeCell ref="DD4:DR4"/>
    <mergeCell ref="EH5:EV5"/>
    <mergeCell ref="R5:AF5"/>
    <mergeCell ref="AG5:AU5"/>
    <mergeCell ref="AV5:BJ5"/>
    <mergeCell ref="BK5:BY5"/>
    <mergeCell ref="CO5:DC5"/>
    <mergeCell ref="DD5:DR5"/>
    <mergeCell ref="EW4:FK4"/>
    <mergeCell ref="EW5:FK5"/>
    <mergeCell ref="EQ11:ES11"/>
    <mergeCell ref="ET11:EV11"/>
    <mergeCell ref="EH4:EV4"/>
    <mergeCell ref="DS5:EG5"/>
    <mergeCell ref="DS4:EG4"/>
    <mergeCell ref="CO4:DC4"/>
    <mergeCell ref="X11:Z11"/>
    <mergeCell ref="AA11:AC11"/>
    <mergeCell ref="AD11:AF11"/>
    <mergeCell ref="AG11:AI11"/>
    <mergeCell ref="AJ11:AL11"/>
    <mergeCell ref="CL11:CN11"/>
    <mergeCell ref="CO11:CQ11"/>
    <mergeCell ref="BZ11:CB11"/>
    <mergeCell ref="CC11:CE11"/>
    <mergeCell ref="CF11:CH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opLeftCell="A29" workbookViewId="0">
      <selection activeCell="G55" sqref="G55"/>
    </sheetView>
  </sheetViews>
  <sheetFormatPr defaultRowHeight="15" x14ac:dyDescent="0.25"/>
  <cols>
    <col min="2" max="2" width="32.140625" customWidth="1"/>
  </cols>
  <sheetData>
    <row r="1" spans="1:200" ht="15.75" x14ac:dyDescent="0.25">
      <c r="A1" s="6" t="s">
        <v>154</v>
      </c>
      <c r="B1" s="15" t="s">
        <v>436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00" ht="15.75" x14ac:dyDescent="0.25">
      <c r="A2" s="114" t="s">
        <v>862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7"/>
      <c r="V2" s="7"/>
      <c r="W2" s="7"/>
      <c r="X2" s="7"/>
      <c r="Y2" s="7"/>
      <c r="Z2" s="7"/>
      <c r="AA2" s="7"/>
      <c r="AB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00" ht="15.75" x14ac:dyDescent="0.25">
      <c r="A4" s="95" t="s">
        <v>0</v>
      </c>
      <c r="B4" s="95" t="s">
        <v>1</v>
      </c>
      <c r="C4" s="145" t="s">
        <v>57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00" t="s">
        <v>2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6" t="s">
        <v>88</v>
      </c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22" t="s">
        <v>115</v>
      </c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40" t="s">
        <v>115</v>
      </c>
      <c r="DW4" s="140"/>
      <c r="DX4" s="140"/>
      <c r="DY4" s="140"/>
      <c r="DZ4" s="140"/>
      <c r="EA4" s="140"/>
      <c r="EB4" s="140"/>
      <c r="EC4" s="140"/>
      <c r="ED4" s="140"/>
      <c r="EE4" s="140"/>
      <c r="EF4" s="140"/>
      <c r="EG4" s="140"/>
      <c r="EH4" s="140"/>
      <c r="EI4" s="140"/>
      <c r="EJ4" s="140"/>
      <c r="EK4" s="140"/>
      <c r="EL4" s="140"/>
      <c r="EM4" s="140"/>
      <c r="EN4" s="140"/>
      <c r="EO4" s="140"/>
      <c r="EP4" s="140"/>
      <c r="EQ4" s="140"/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55" t="s">
        <v>115</v>
      </c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55"/>
      <c r="GA4" s="116" t="s">
        <v>138</v>
      </c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</row>
    <row r="5" spans="1:200" ht="13.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 t="s">
        <v>56</v>
      </c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 t="s">
        <v>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107" t="s">
        <v>332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66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8"/>
      <c r="DG5" s="60" t="s">
        <v>116</v>
      </c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 t="s">
        <v>174</v>
      </c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60"/>
      <c r="EL5" s="60"/>
      <c r="EM5" s="60"/>
      <c r="EN5" s="60"/>
      <c r="EO5" s="60"/>
      <c r="EP5" s="60"/>
      <c r="EQ5" s="132" t="s">
        <v>174</v>
      </c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4"/>
      <c r="FI5" s="132" t="s">
        <v>117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4"/>
      <c r="GA5" s="108" t="s">
        <v>139</v>
      </c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</row>
    <row r="6" spans="1:200" ht="15.75" hidden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6.5" thickBot="1" x14ac:dyDescent="0.3">
      <c r="A11" s="95"/>
      <c r="B11" s="95"/>
      <c r="C11" s="127" t="s">
        <v>437</v>
      </c>
      <c r="D11" s="124" t="s">
        <v>5</v>
      </c>
      <c r="E11" s="124" t="s">
        <v>6</v>
      </c>
      <c r="F11" s="107" t="s">
        <v>438</v>
      </c>
      <c r="G11" s="107" t="s">
        <v>7</v>
      </c>
      <c r="H11" s="107" t="s">
        <v>8</v>
      </c>
      <c r="I11" s="107" t="s">
        <v>494</v>
      </c>
      <c r="J11" s="107" t="s">
        <v>9</v>
      </c>
      <c r="K11" s="107" t="s">
        <v>10</v>
      </c>
      <c r="L11" s="124" t="s">
        <v>439</v>
      </c>
      <c r="M11" s="124" t="s">
        <v>9</v>
      </c>
      <c r="N11" s="124" t="s">
        <v>10</v>
      </c>
      <c r="O11" s="124" t="s">
        <v>440</v>
      </c>
      <c r="P11" s="124" t="s">
        <v>11</v>
      </c>
      <c r="Q11" s="124" t="s">
        <v>4</v>
      </c>
      <c r="R11" s="124" t="s">
        <v>441</v>
      </c>
      <c r="S11" s="124" t="s">
        <v>6</v>
      </c>
      <c r="T11" s="124" t="s">
        <v>12</v>
      </c>
      <c r="U11" s="127" t="s">
        <v>442</v>
      </c>
      <c r="V11" s="124"/>
      <c r="W11" s="124"/>
      <c r="X11" s="126" t="s">
        <v>443</v>
      </c>
      <c r="Y11" s="78"/>
      <c r="Z11" s="127"/>
      <c r="AA11" s="126" t="s">
        <v>495</v>
      </c>
      <c r="AB11" s="78"/>
      <c r="AC11" s="127"/>
      <c r="AD11" s="124" t="s">
        <v>444</v>
      </c>
      <c r="AE11" s="124"/>
      <c r="AF11" s="124"/>
      <c r="AG11" s="124" t="s">
        <v>445</v>
      </c>
      <c r="AH11" s="124"/>
      <c r="AI11" s="124"/>
      <c r="AJ11" s="124" t="s">
        <v>446</v>
      </c>
      <c r="AK11" s="124"/>
      <c r="AL11" s="124"/>
      <c r="AM11" s="125" t="s">
        <v>447</v>
      </c>
      <c r="AN11" s="125"/>
      <c r="AO11" s="125"/>
      <c r="AP11" s="124" t="s">
        <v>448</v>
      </c>
      <c r="AQ11" s="124"/>
      <c r="AR11" s="124"/>
      <c r="AS11" s="124" t="s">
        <v>449</v>
      </c>
      <c r="AT11" s="124"/>
      <c r="AU11" s="124"/>
      <c r="AV11" s="124" t="s">
        <v>450</v>
      </c>
      <c r="AW11" s="124"/>
      <c r="AX11" s="124"/>
      <c r="AY11" s="124" t="s">
        <v>451</v>
      </c>
      <c r="AZ11" s="124"/>
      <c r="BA11" s="124"/>
      <c r="BB11" s="124" t="s">
        <v>452</v>
      </c>
      <c r="BC11" s="124"/>
      <c r="BD11" s="124"/>
      <c r="BE11" s="125" t="s">
        <v>496</v>
      </c>
      <c r="BF11" s="125"/>
      <c r="BG11" s="125"/>
      <c r="BH11" s="125" t="s">
        <v>453</v>
      </c>
      <c r="BI11" s="125"/>
      <c r="BJ11" s="141"/>
      <c r="BK11" s="107" t="s">
        <v>454</v>
      </c>
      <c r="BL11" s="107"/>
      <c r="BM11" s="107"/>
      <c r="BN11" s="107" t="s">
        <v>455</v>
      </c>
      <c r="BO11" s="107"/>
      <c r="BP11" s="107"/>
      <c r="BQ11" s="62" t="s">
        <v>456</v>
      </c>
      <c r="BR11" s="62"/>
      <c r="BS11" s="62"/>
      <c r="BT11" s="157" t="s">
        <v>457</v>
      </c>
      <c r="BU11" s="158"/>
      <c r="BV11" s="159"/>
      <c r="BW11" s="62" t="s">
        <v>458</v>
      </c>
      <c r="BX11" s="62"/>
      <c r="BY11" s="62"/>
      <c r="BZ11" s="62" t="s">
        <v>459</v>
      </c>
      <c r="CA11" s="62"/>
      <c r="CB11" s="62"/>
      <c r="CC11" s="62" t="s">
        <v>497</v>
      </c>
      <c r="CD11" s="62"/>
      <c r="CE11" s="62"/>
      <c r="CF11" s="62" t="s">
        <v>460</v>
      </c>
      <c r="CG11" s="62"/>
      <c r="CH11" s="62"/>
      <c r="CI11" s="62" t="s">
        <v>461</v>
      </c>
      <c r="CJ11" s="62"/>
      <c r="CK11" s="62"/>
      <c r="CL11" s="62" t="s">
        <v>462</v>
      </c>
      <c r="CM11" s="62"/>
      <c r="CN11" s="62"/>
      <c r="CO11" s="110" t="s">
        <v>463</v>
      </c>
      <c r="CP11" s="62"/>
      <c r="CQ11" s="62"/>
      <c r="CR11" s="62" t="s">
        <v>464</v>
      </c>
      <c r="CS11" s="62"/>
      <c r="CT11" s="62"/>
      <c r="CU11" s="62" t="s">
        <v>498</v>
      </c>
      <c r="CV11" s="62"/>
      <c r="CW11" s="62"/>
      <c r="CX11" s="62" t="s">
        <v>465</v>
      </c>
      <c r="CY11" s="62"/>
      <c r="CZ11" s="62"/>
      <c r="DA11" s="62" t="s">
        <v>466</v>
      </c>
      <c r="DB11" s="62"/>
      <c r="DC11" s="62"/>
      <c r="DD11" s="62" t="s">
        <v>467</v>
      </c>
      <c r="DE11" s="62"/>
      <c r="DF11" s="62"/>
      <c r="DG11" s="62" t="s">
        <v>468</v>
      </c>
      <c r="DH11" s="62"/>
      <c r="DI11" s="62"/>
      <c r="DJ11" s="135" t="s">
        <v>469</v>
      </c>
      <c r="DK11" s="136"/>
      <c r="DL11" s="137"/>
      <c r="DM11" s="135" t="s">
        <v>470</v>
      </c>
      <c r="DN11" s="136"/>
      <c r="DO11" s="137"/>
      <c r="DP11" s="135" t="s">
        <v>471</v>
      </c>
      <c r="DQ11" s="136"/>
      <c r="DR11" s="137"/>
      <c r="DS11" s="135" t="s">
        <v>472</v>
      </c>
      <c r="DT11" s="136"/>
      <c r="DU11" s="137"/>
      <c r="DV11" s="135" t="s">
        <v>473</v>
      </c>
      <c r="DW11" s="136"/>
      <c r="DX11" s="137"/>
      <c r="DY11" s="135" t="s">
        <v>499</v>
      </c>
      <c r="DZ11" s="136"/>
      <c r="EA11" s="137"/>
      <c r="EB11" s="135" t="s">
        <v>474</v>
      </c>
      <c r="EC11" s="136"/>
      <c r="ED11" s="137"/>
      <c r="EE11" s="135" t="s">
        <v>475</v>
      </c>
      <c r="EF11" s="136"/>
      <c r="EG11" s="137"/>
      <c r="EH11" s="135" t="s">
        <v>476</v>
      </c>
      <c r="EI11" s="136"/>
      <c r="EJ11" s="137"/>
      <c r="EK11" s="135" t="s">
        <v>477</v>
      </c>
      <c r="EL11" s="136"/>
      <c r="EM11" s="137"/>
      <c r="EN11" s="135" t="s">
        <v>478</v>
      </c>
      <c r="EO11" s="136"/>
      <c r="EP11" s="137"/>
      <c r="EQ11" s="135" t="s">
        <v>479</v>
      </c>
      <c r="ER11" s="136"/>
      <c r="ES11" s="137"/>
      <c r="ET11" s="108" t="s">
        <v>480</v>
      </c>
      <c r="EU11" s="109"/>
      <c r="EV11" s="110"/>
      <c r="EW11" s="108" t="s">
        <v>481</v>
      </c>
      <c r="EX11" s="109"/>
      <c r="EY11" s="110"/>
      <c r="EZ11" s="108" t="s">
        <v>482</v>
      </c>
      <c r="FA11" s="109"/>
      <c r="FB11" s="110"/>
      <c r="FC11" s="135" t="s">
        <v>500</v>
      </c>
      <c r="FD11" s="136"/>
      <c r="FE11" s="137"/>
      <c r="FF11" s="135" t="s">
        <v>483</v>
      </c>
      <c r="FG11" s="136"/>
      <c r="FH11" s="137"/>
      <c r="FI11" s="108" t="s">
        <v>484</v>
      </c>
      <c r="FJ11" s="109"/>
      <c r="FK11" s="110"/>
      <c r="FL11" s="108" t="s">
        <v>485</v>
      </c>
      <c r="FM11" s="109"/>
      <c r="FN11" s="110"/>
      <c r="FO11" s="108" t="s">
        <v>486</v>
      </c>
      <c r="FP11" s="109"/>
      <c r="FQ11" s="110"/>
      <c r="FR11" s="110" t="s">
        <v>487</v>
      </c>
      <c r="FS11" s="62"/>
      <c r="FT11" s="62"/>
      <c r="FU11" s="62" t="s">
        <v>488</v>
      </c>
      <c r="FV11" s="62"/>
      <c r="FW11" s="62"/>
      <c r="FX11" s="141" t="s">
        <v>501</v>
      </c>
      <c r="FY11" s="152"/>
      <c r="FZ11" s="153"/>
      <c r="GA11" s="62" t="s">
        <v>489</v>
      </c>
      <c r="GB11" s="62"/>
      <c r="GC11" s="62"/>
      <c r="GD11" s="62" t="s">
        <v>490</v>
      </c>
      <c r="GE11" s="62"/>
      <c r="GF11" s="62"/>
      <c r="GG11" s="62" t="s">
        <v>502</v>
      </c>
      <c r="GH11" s="62"/>
      <c r="GI11" s="62"/>
      <c r="GJ11" s="62" t="s">
        <v>491</v>
      </c>
      <c r="GK11" s="62"/>
      <c r="GL11" s="62"/>
      <c r="GM11" s="62" t="s">
        <v>492</v>
      </c>
      <c r="GN11" s="62"/>
      <c r="GO11" s="62"/>
      <c r="GP11" s="62" t="s">
        <v>493</v>
      </c>
      <c r="GQ11" s="62"/>
      <c r="GR11" s="62"/>
    </row>
    <row r="12" spans="1:200" ht="109.15" customHeight="1" thickBot="1" x14ac:dyDescent="0.3">
      <c r="A12" s="95"/>
      <c r="B12" s="95"/>
      <c r="C12" s="103" t="s">
        <v>1079</v>
      </c>
      <c r="D12" s="104"/>
      <c r="E12" s="105"/>
      <c r="F12" s="103" t="s">
        <v>1082</v>
      </c>
      <c r="G12" s="104"/>
      <c r="H12" s="105"/>
      <c r="I12" s="154" t="s">
        <v>1085</v>
      </c>
      <c r="J12" s="155"/>
      <c r="K12" s="156"/>
      <c r="L12" s="103" t="s">
        <v>539</v>
      </c>
      <c r="M12" s="104"/>
      <c r="N12" s="105"/>
      <c r="O12" s="103" t="s">
        <v>1088</v>
      </c>
      <c r="P12" s="104"/>
      <c r="Q12" s="105"/>
      <c r="R12" s="103" t="s">
        <v>1091</v>
      </c>
      <c r="S12" s="104"/>
      <c r="T12" s="105"/>
      <c r="U12" s="103" t="s">
        <v>1095</v>
      </c>
      <c r="V12" s="104"/>
      <c r="W12" s="105"/>
      <c r="X12" s="103" t="s">
        <v>540</v>
      </c>
      <c r="Y12" s="104"/>
      <c r="Z12" s="105"/>
      <c r="AA12" s="103" t="s">
        <v>541</v>
      </c>
      <c r="AB12" s="104"/>
      <c r="AC12" s="105"/>
      <c r="AD12" s="103" t="s">
        <v>542</v>
      </c>
      <c r="AE12" s="104"/>
      <c r="AF12" s="105"/>
      <c r="AG12" s="103" t="s">
        <v>1100</v>
      </c>
      <c r="AH12" s="104"/>
      <c r="AI12" s="105"/>
      <c r="AJ12" s="103" t="s">
        <v>543</v>
      </c>
      <c r="AK12" s="104"/>
      <c r="AL12" s="105"/>
      <c r="AM12" s="103" t="s">
        <v>544</v>
      </c>
      <c r="AN12" s="104"/>
      <c r="AO12" s="105"/>
      <c r="AP12" s="103" t="s">
        <v>545</v>
      </c>
      <c r="AQ12" s="104"/>
      <c r="AR12" s="105"/>
      <c r="AS12" s="103" t="s">
        <v>1103</v>
      </c>
      <c r="AT12" s="104"/>
      <c r="AU12" s="105"/>
      <c r="AV12" s="103" t="s">
        <v>1369</v>
      </c>
      <c r="AW12" s="104"/>
      <c r="AX12" s="105"/>
      <c r="AY12" s="103" t="s">
        <v>546</v>
      </c>
      <c r="AZ12" s="104"/>
      <c r="BA12" s="105"/>
      <c r="BB12" s="128" t="s">
        <v>530</v>
      </c>
      <c r="BC12" s="129"/>
      <c r="BD12" s="130"/>
      <c r="BE12" s="103" t="s">
        <v>547</v>
      </c>
      <c r="BF12" s="104"/>
      <c r="BG12" s="105"/>
      <c r="BH12" s="103" t="s">
        <v>1109</v>
      </c>
      <c r="BI12" s="104"/>
      <c r="BJ12" s="105"/>
      <c r="BK12" s="103" t="s">
        <v>548</v>
      </c>
      <c r="BL12" s="104"/>
      <c r="BM12" s="105"/>
      <c r="BN12" s="103" t="s">
        <v>549</v>
      </c>
      <c r="BO12" s="104"/>
      <c r="BP12" s="105"/>
      <c r="BQ12" s="103" t="s">
        <v>550</v>
      </c>
      <c r="BR12" s="104"/>
      <c r="BS12" s="105"/>
      <c r="BT12" s="103" t="s">
        <v>551</v>
      </c>
      <c r="BU12" s="104"/>
      <c r="BV12" s="105"/>
      <c r="BW12" s="103" t="s">
        <v>1116</v>
      </c>
      <c r="BX12" s="104"/>
      <c r="BY12" s="105"/>
      <c r="BZ12" s="103" t="s">
        <v>558</v>
      </c>
      <c r="CA12" s="104"/>
      <c r="CB12" s="105"/>
      <c r="CC12" s="103" t="s">
        <v>1120</v>
      </c>
      <c r="CD12" s="104"/>
      <c r="CE12" s="105"/>
      <c r="CF12" s="103" t="s">
        <v>559</v>
      </c>
      <c r="CG12" s="104"/>
      <c r="CH12" s="105"/>
      <c r="CI12" s="103" t="s">
        <v>560</v>
      </c>
      <c r="CJ12" s="104"/>
      <c r="CK12" s="105"/>
      <c r="CL12" s="103" t="s">
        <v>561</v>
      </c>
      <c r="CM12" s="104"/>
      <c r="CN12" s="105"/>
      <c r="CO12" s="103" t="s">
        <v>604</v>
      </c>
      <c r="CP12" s="104"/>
      <c r="CQ12" s="105"/>
      <c r="CR12" s="103" t="s">
        <v>601</v>
      </c>
      <c r="CS12" s="104"/>
      <c r="CT12" s="105"/>
      <c r="CU12" s="128" t="s">
        <v>605</v>
      </c>
      <c r="CV12" s="129"/>
      <c r="CW12" s="130"/>
      <c r="CX12" s="103" t="s">
        <v>602</v>
      </c>
      <c r="CY12" s="104"/>
      <c r="CZ12" s="105"/>
      <c r="DA12" s="103" t="s">
        <v>603</v>
      </c>
      <c r="DB12" s="104"/>
      <c r="DC12" s="105"/>
      <c r="DD12" s="103" t="s">
        <v>1132</v>
      </c>
      <c r="DE12" s="104"/>
      <c r="DF12" s="105"/>
      <c r="DG12" s="103" t="s">
        <v>1135</v>
      </c>
      <c r="DH12" s="104"/>
      <c r="DI12" s="105"/>
      <c r="DJ12" s="103" t="s">
        <v>606</v>
      </c>
      <c r="DK12" s="104"/>
      <c r="DL12" s="105"/>
      <c r="DM12" s="103" t="s">
        <v>1139</v>
      </c>
      <c r="DN12" s="104"/>
      <c r="DO12" s="105"/>
      <c r="DP12" s="103" t="s">
        <v>607</v>
      </c>
      <c r="DQ12" s="104"/>
      <c r="DR12" s="105"/>
      <c r="DS12" s="103" t="s">
        <v>608</v>
      </c>
      <c r="DT12" s="104"/>
      <c r="DU12" s="105"/>
      <c r="DV12" s="103" t="s">
        <v>1147</v>
      </c>
      <c r="DW12" s="104"/>
      <c r="DX12" s="105"/>
      <c r="DY12" s="103" t="s">
        <v>609</v>
      </c>
      <c r="DZ12" s="104"/>
      <c r="EA12" s="105"/>
      <c r="EB12" s="103" t="s">
        <v>610</v>
      </c>
      <c r="EC12" s="104"/>
      <c r="ED12" s="105"/>
      <c r="EE12" s="128" t="s">
        <v>611</v>
      </c>
      <c r="EF12" s="129"/>
      <c r="EG12" s="130"/>
      <c r="EH12" s="103" t="s">
        <v>612</v>
      </c>
      <c r="EI12" s="104"/>
      <c r="EJ12" s="105"/>
      <c r="EK12" s="142" t="s">
        <v>613</v>
      </c>
      <c r="EL12" s="143"/>
      <c r="EM12" s="144"/>
      <c r="EN12" s="103" t="s">
        <v>1158</v>
      </c>
      <c r="EO12" s="104"/>
      <c r="EP12" s="105"/>
      <c r="EQ12" s="103" t="s">
        <v>614</v>
      </c>
      <c r="ER12" s="104"/>
      <c r="ES12" s="105"/>
      <c r="ET12" s="103" t="s">
        <v>615</v>
      </c>
      <c r="EU12" s="104"/>
      <c r="EV12" s="105"/>
      <c r="EW12" s="128" t="s">
        <v>1164</v>
      </c>
      <c r="EX12" s="129"/>
      <c r="EY12" s="130"/>
      <c r="EZ12" s="103" t="s">
        <v>617</v>
      </c>
      <c r="FA12" s="104"/>
      <c r="FB12" s="105"/>
      <c r="FC12" s="103" t="s">
        <v>618</v>
      </c>
      <c r="FD12" s="104"/>
      <c r="FE12" s="105"/>
      <c r="FF12" s="103" t="s">
        <v>616</v>
      </c>
      <c r="FG12" s="104"/>
      <c r="FH12" s="105"/>
      <c r="FI12" s="103" t="s">
        <v>1169</v>
      </c>
      <c r="FJ12" s="104"/>
      <c r="FK12" s="105"/>
      <c r="FL12" s="103" t="s">
        <v>619</v>
      </c>
      <c r="FM12" s="104"/>
      <c r="FN12" s="105"/>
      <c r="FO12" s="103" t="s">
        <v>1173</v>
      </c>
      <c r="FP12" s="104"/>
      <c r="FQ12" s="105"/>
      <c r="FR12" s="103" t="s">
        <v>621</v>
      </c>
      <c r="FS12" s="104"/>
      <c r="FT12" s="105"/>
      <c r="FU12" s="142" t="s">
        <v>1372</v>
      </c>
      <c r="FV12" s="143"/>
      <c r="FW12" s="160"/>
      <c r="FX12" s="154" t="s">
        <v>1373</v>
      </c>
      <c r="FY12" s="155"/>
      <c r="FZ12" s="156"/>
      <c r="GA12" s="103" t="s">
        <v>625</v>
      </c>
      <c r="GB12" s="104"/>
      <c r="GC12" s="105"/>
      <c r="GD12" s="103" t="s">
        <v>1179</v>
      </c>
      <c r="GE12" s="104"/>
      <c r="GF12" s="105"/>
      <c r="GG12" s="103" t="s">
        <v>628</v>
      </c>
      <c r="GH12" s="104"/>
      <c r="GI12" s="105"/>
      <c r="GJ12" s="128" t="s">
        <v>1185</v>
      </c>
      <c r="GK12" s="129"/>
      <c r="GL12" s="130"/>
      <c r="GM12" s="103" t="s">
        <v>1189</v>
      </c>
      <c r="GN12" s="104"/>
      <c r="GO12" s="105"/>
      <c r="GP12" s="103" t="s">
        <v>1374</v>
      </c>
      <c r="GQ12" s="104"/>
      <c r="GR12" s="105"/>
    </row>
    <row r="13" spans="1:200" ht="132.75" thickBot="1" x14ac:dyDescent="0.3">
      <c r="A13" s="95"/>
      <c r="B13" s="95"/>
      <c r="C13" s="20" t="s">
        <v>1080</v>
      </c>
      <c r="D13" s="21" t="s">
        <v>1081</v>
      </c>
      <c r="E13" s="22" t="s">
        <v>32</v>
      </c>
      <c r="F13" s="32" t="s">
        <v>503</v>
      </c>
      <c r="G13" s="41" t="s">
        <v>1083</v>
      </c>
      <c r="H13" s="42" t="s">
        <v>1084</v>
      </c>
      <c r="I13" s="20" t="s">
        <v>333</v>
      </c>
      <c r="J13" s="21" t="s">
        <v>1086</v>
      </c>
      <c r="K13" s="22" t="s">
        <v>1087</v>
      </c>
      <c r="L13" s="20" t="s">
        <v>504</v>
      </c>
      <c r="M13" s="21" t="s">
        <v>505</v>
      </c>
      <c r="N13" s="22" t="s">
        <v>506</v>
      </c>
      <c r="O13" s="20" t="s">
        <v>1089</v>
      </c>
      <c r="P13" s="21" t="s">
        <v>1089</v>
      </c>
      <c r="Q13" s="22" t="s">
        <v>1090</v>
      </c>
      <c r="R13" s="20" t="s">
        <v>1092</v>
      </c>
      <c r="S13" s="21" t="s">
        <v>1093</v>
      </c>
      <c r="T13" s="22" t="s">
        <v>1094</v>
      </c>
      <c r="U13" s="20" t="s">
        <v>1096</v>
      </c>
      <c r="V13" s="21" t="s">
        <v>1097</v>
      </c>
      <c r="W13" s="22" t="s">
        <v>1098</v>
      </c>
      <c r="X13" s="20" t="s">
        <v>198</v>
      </c>
      <c r="Y13" s="21" t="s">
        <v>210</v>
      </c>
      <c r="Z13" s="22" t="s">
        <v>212</v>
      </c>
      <c r="AA13" s="20" t="s">
        <v>507</v>
      </c>
      <c r="AB13" s="21" t="s">
        <v>508</v>
      </c>
      <c r="AC13" s="22" t="s">
        <v>509</v>
      </c>
      <c r="AD13" s="20" t="s">
        <v>510</v>
      </c>
      <c r="AE13" s="21" t="s">
        <v>511</v>
      </c>
      <c r="AF13" s="22" t="s">
        <v>1099</v>
      </c>
      <c r="AG13" s="20" t="s">
        <v>516</v>
      </c>
      <c r="AH13" s="21" t="s">
        <v>517</v>
      </c>
      <c r="AI13" s="22" t="s">
        <v>1101</v>
      </c>
      <c r="AJ13" s="20" t="s">
        <v>216</v>
      </c>
      <c r="AK13" s="21" t="s">
        <v>1102</v>
      </c>
      <c r="AL13" s="22" t="s">
        <v>519</v>
      </c>
      <c r="AM13" s="20" t="s">
        <v>520</v>
      </c>
      <c r="AN13" s="21" t="s">
        <v>521</v>
      </c>
      <c r="AO13" s="22" t="s">
        <v>522</v>
      </c>
      <c r="AP13" s="20" t="s">
        <v>244</v>
      </c>
      <c r="AQ13" s="21" t="s">
        <v>912</v>
      </c>
      <c r="AR13" s="22" t="s">
        <v>245</v>
      </c>
      <c r="AS13" s="20" t="s">
        <v>1104</v>
      </c>
      <c r="AT13" s="21" t="s">
        <v>1105</v>
      </c>
      <c r="AU13" s="22" t="s">
        <v>87</v>
      </c>
      <c r="AV13" s="20" t="s">
        <v>526</v>
      </c>
      <c r="AW13" s="21" t="s">
        <v>527</v>
      </c>
      <c r="AX13" s="22" t="s">
        <v>528</v>
      </c>
      <c r="AY13" s="20" t="s">
        <v>529</v>
      </c>
      <c r="AZ13" s="21" t="s">
        <v>1106</v>
      </c>
      <c r="BA13" s="22" t="s">
        <v>193</v>
      </c>
      <c r="BB13" s="20" t="s">
        <v>1107</v>
      </c>
      <c r="BC13" s="21" t="s">
        <v>531</v>
      </c>
      <c r="BD13" s="22" t="s">
        <v>1108</v>
      </c>
      <c r="BE13" s="20" t="s">
        <v>84</v>
      </c>
      <c r="BF13" s="21" t="s">
        <v>532</v>
      </c>
      <c r="BG13" s="22" t="s">
        <v>205</v>
      </c>
      <c r="BH13" s="20" t="s">
        <v>1110</v>
      </c>
      <c r="BI13" s="21" t="s">
        <v>1111</v>
      </c>
      <c r="BJ13" s="22" t="s">
        <v>1112</v>
      </c>
      <c r="BK13" s="20" t="s">
        <v>354</v>
      </c>
      <c r="BL13" s="21" t="s">
        <v>523</v>
      </c>
      <c r="BM13" s="22" t="s">
        <v>524</v>
      </c>
      <c r="BN13" s="20" t="s">
        <v>349</v>
      </c>
      <c r="BO13" s="21" t="s">
        <v>68</v>
      </c>
      <c r="BP13" s="22" t="s">
        <v>1113</v>
      </c>
      <c r="BQ13" s="20" t="s">
        <v>69</v>
      </c>
      <c r="BR13" s="21" t="s">
        <v>1114</v>
      </c>
      <c r="BS13" s="22" t="s">
        <v>1115</v>
      </c>
      <c r="BT13" s="20" t="s">
        <v>536</v>
      </c>
      <c r="BU13" s="21" t="s">
        <v>537</v>
      </c>
      <c r="BV13" s="22" t="s">
        <v>538</v>
      </c>
      <c r="BW13" s="20" t="s">
        <v>1117</v>
      </c>
      <c r="BX13" s="21" t="s">
        <v>1118</v>
      </c>
      <c r="BY13" s="22" t="s">
        <v>1119</v>
      </c>
      <c r="BZ13" s="20" t="s">
        <v>220</v>
      </c>
      <c r="CA13" s="21" t="s">
        <v>221</v>
      </c>
      <c r="CB13" s="22" t="s">
        <v>552</v>
      </c>
      <c r="CC13" s="20" t="s">
        <v>1121</v>
      </c>
      <c r="CD13" s="21" t="s">
        <v>1122</v>
      </c>
      <c r="CE13" s="22" t="s">
        <v>1123</v>
      </c>
      <c r="CF13" s="20" t="s">
        <v>1124</v>
      </c>
      <c r="CG13" s="21" t="s">
        <v>1125</v>
      </c>
      <c r="CH13" s="22" t="s">
        <v>1126</v>
      </c>
      <c r="CI13" s="20" t="s">
        <v>553</v>
      </c>
      <c r="CJ13" s="21" t="s">
        <v>554</v>
      </c>
      <c r="CK13" s="22" t="s">
        <v>555</v>
      </c>
      <c r="CL13" s="20" t="s">
        <v>556</v>
      </c>
      <c r="CM13" s="21" t="s">
        <v>557</v>
      </c>
      <c r="CN13" s="22" t="s">
        <v>1127</v>
      </c>
      <c r="CO13" s="20" t="s">
        <v>1128</v>
      </c>
      <c r="CP13" s="21" t="s">
        <v>1129</v>
      </c>
      <c r="CQ13" s="22" t="s">
        <v>1130</v>
      </c>
      <c r="CR13" s="20" t="s">
        <v>233</v>
      </c>
      <c r="CS13" s="21" t="s">
        <v>1131</v>
      </c>
      <c r="CT13" s="22" t="s">
        <v>234</v>
      </c>
      <c r="CU13" s="20" t="s">
        <v>568</v>
      </c>
      <c r="CV13" s="21" t="s">
        <v>569</v>
      </c>
      <c r="CW13" s="22" t="s">
        <v>570</v>
      </c>
      <c r="CX13" s="20" t="s">
        <v>562</v>
      </c>
      <c r="CY13" s="21" t="s">
        <v>563</v>
      </c>
      <c r="CZ13" s="22" t="s">
        <v>564</v>
      </c>
      <c r="DA13" s="20" t="s">
        <v>565</v>
      </c>
      <c r="DB13" s="21" t="s">
        <v>566</v>
      </c>
      <c r="DC13" s="22" t="s">
        <v>567</v>
      </c>
      <c r="DD13" s="20" t="s">
        <v>571</v>
      </c>
      <c r="DE13" s="21" t="s">
        <v>1133</v>
      </c>
      <c r="DF13" s="22" t="s">
        <v>1134</v>
      </c>
      <c r="DG13" s="20" t="s">
        <v>575</v>
      </c>
      <c r="DH13" s="21" t="s">
        <v>576</v>
      </c>
      <c r="DI13" s="22" t="s">
        <v>1136</v>
      </c>
      <c r="DJ13" s="20" t="s">
        <v>1137</v>
      </c>
      <c r="DK13" s="21" t="s">
        <v>572</v>
      </c>
      <c r="DL13" s="22" t="s">
        <v>1138</v>
      </c>
      <c r="DM13" s="20" t="s">
        <v>573</v>
      </c>
      <c r="DN13" s="21" t="s">
        <v>1140</v>
      </c>
      <c r="DO13" s="22" t="s">
        <v>1141</v>
      </c>
      <c r="DP13" s="20" t="s">
        <v>574</v>
      </c>
      <c r="DQ13" s="21" t="s">
        <v>1142</v>
      </c>
      <c r="DR13" s="22" t="s">
        <v>1143</v>
      </c>
      <c r="DS13" s="20" t="s">
        <v>1144</v>
      </c>
      <c r="DT13" s="21" t="s">
        <v>1145</v>
      </c>
      <c r="DU13" s="22" t="s">
        <v>1146</v>
      </c>
      <c r="DV13" s="20" t="s">
        <v>1148</v>
      </c>
      <c r="DW13" s="21" t="s">
        <v>1149</v>
      </c>
      <c r="DX13" s="22" t="s">
        <v>1370</v>
      </c>
      <c r="DY13" s="20" t="s">
        <v>1150</v>
      </c>
      <c r="DZ13" s="21" t="s">
        <v>1371</v>
      </c>
      <c r="EA13" s="22" t="s">
        <v>1151</v>
      </c>
      <c r="EB13" s="20" t="s">
        <v>578</v>
      </c>
      <c r="EC13" s="21" t="s">
        <v>579</v>
      </c>
      <c r="ED13" s="22" t="s">
        <v>1152</v>
      </c>
      <c r="EE13" s="20" t="s">
        <v>405</v>
      </c>
      <c r="EF13" s="21" t="s">
        <v>580</v>
      </c>
      <c r="EG13" s="22" t="s">
        <v>1153</v>
      </c>
      <c r="EH13" s="20" t="s">
        <v>581</v>
      </c>
      <c r="EI13" s="21" t="s">
        <v>582</v>
      </c>
      <c r="EJ13" s="22" t="s">
        <v>1154</v>
      </c>
      <c r="EK13" s="29" t="s">
        <v>1155</v>
      </c>
      <c r="EL13" s="30" t="s">
        <v>1156</v>
      </c>
      <c r="EM13" s="27" t="s">
        <v>1157</v>
      </c>
      <c r="EN13" s="20" t="s">
        <v>583</v>
      </c>
      <c r="EO13" s="21" t="s">
        <v>584</v>
      </c>
      <c r="EP13" s="22" t="s">
        <v>1159</v>
      </c>
      <c r="EQ13" s="20" t="s">
        <v>585</v>
      </c>
      <c r="ER13" s="21" t="s">
        <v>586</v>
      </c>
      <c r="ES13" s="22" t="s">
        <v>1160</v>
      </c>
      <c r="ET13" s="20" t="s">
        <v>1161</v>
      </c>
      <c r="EU13" s="21" t="s">
        <v>1162</v>
      </c>
      <c r="EV13" s="22" t="s">
        <v>1163</v>
      </c>
      <c r="EW13" s="20" t="s">
        <v>1165</v>
      </c>
      <c r="EX13" s="21" t="s">
        <v>1166</v>
      </c>
      <c r="EY13" s="22" t="s">
        <v>1167</v>
      </c>
      <c r="EZ13" s="20" t="s">
        <v>244</v>
      </c>
      <c r="FA13" s="21" t="s">
        <v>252</v>
      </c>
      <c r="FB13" s="22" t="s">
        <v>245</v>
      </c>
      <c r="FC13" s="20" t="s">
        <v>590</v>
      </c>
      <c r="FD13" s="21" t="s">
        <v>591</v>
      </c>
      <c r="FE13" s="22" t="s">
        <v>1168</v>
      </c>
      <c r="FF13" s="20" t="s">
        <v>587</v>
      </c>
      <c r="FG13" s="21" t="s">
        <v>588</v>
      </c>
      <c r="FH13" s="22" t="s">
        <v>589</v>
      </c>
      <c r="FI13" s="20" t="s">
        <v>1170</v>
      </c>
      <c r="FJ13" s="21" t="s">
        <v>1171</v>
      </c>
      <c r="FK13" s="22" t="s">
        <v>1172</v>
      </c>
      <c r="FL13" s="20" t="s">
        <v>592</v>
      </c>
      <c r="FM13" s="21" t="s">
        <v>593</v>
      </c>
      <c r="FN13" s="22" t="s">
        <v>594</v>
      </c>
      <c r="FO13" s="20" t="s">
        <v>1174</v>
      </c>
      <c r="FP13" s="21" t="s">
        <v>1175</v>
      </c>
      <c r="FQ13" s="22" t="s">
        <v>1176</v>
      </c>
      <c r="FR13" s="20" t="s">
        <v>595</v>
      </c>
      <c r="FS13" s="21" t="s">
        <v>596</v>
      </c>
      <c r="FT13" s="22" t="s">
        <v>597</v>
      </c>
      <c r="FU13" s="31" t="s">
        <v>598</v>
      </c>
      <c r="FV13" s="43" t="s">
        <v>366</v>
      </c>
      <c r="FW13" s="43" t="s">
        <v>599</v>
      </c>
      <c r="FX13" s="20" t="s">
        <v>600</v>
      </c>
      <c r="FY13" s="21" t="s">
        <v>1177</v>
      </c>
      <c r="FZ13" s="22" t="s">
        <v>1178</v>
      </c>
      <c r="GA13" s="20" t="s">
        <v>622</v>
      </c>
      <c r="GB13" s="21" t="s">
        <v>623</v>
      </c>
      <c r="GC13" s="22" t="s">
        <v>624</v>
      </c>
      <c r="GD13" s="20" t="s">
        <v>1180</v>
      </c>
      <c r="GE13" s="21" t="s">
        <v>1181</v>
      </c>
      <c r="GF13" s="22" t="s">
        <v>1182</v>
      </c>
      <c r="GG13" s="20" t="s">
        <v>629</v>
      </c>
      <c r="GH13" s="21" t="s">
        <v>1183</v>
      </c>
      <c r="GI13" s="22" t="s">
        <v>1184</v>
      </c>
      <c r="GJ13" s="20" t="s">
        <v>1186</v>
      </c>
      <c r="GK13" s="21" t="s">
        <v>1187</v>
      </c>
      <c r="GL13" s="22" t="s">
        <v>1188</v>
      </c>
      <c r="GM13" s="20" t="s">
        <v>630</v>
      </c>
      <c r="GN13" s="21" t="s">
        <v>631</v>
      </c>
      <c r="GO13" s="22" t="s">
        <v>632</v>
      </c>
      <c r="GP13" s="20" t="s">
        <v>1190</v>
      </c>
      <c r="GQ13" s="21" t="s">
        <v>1191</v>
      </c>
      <c r="GR13" s="22" t="s">
        <v>1192</v>
      </c>
    </row>
    <row r="14" spans="1:200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23"/>
      <c r="AA14" s="23"/>
      <c r="AB14" s="23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34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4"/>
      <c r="AA15" s="4"/>
      <c r="AB15" s="4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33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4"/>
      <c r="AA16" s="4"/>
      <c r="AB16" s="4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33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4"/>
      <c r="AA17" s="4"/>
      <c r="AB17" s="4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33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4"/>
      <c r="AA18" s="4"/>
      <c r="AB18" s="4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33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4"/>
      <c r="AA19" s="4"/>
      <c r="AB19" s="4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33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4"/>
      <c r="AA20" s="4"/>
      <c r="AB20" s="4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33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33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33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33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33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33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33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33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33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33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33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33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33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33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33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33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33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33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33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88" t="s">
        <v>278</v>
      </c>
      <c r="B39" s="8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00" ht="37.5" customHeight="1" x14ac:dyDescent="0.25">
      <c r="A40" s="90" t="s">
        <v>867</v>
      </c>
      <c r="B40" s="91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00" x14ac:dyDescent="0.25">
      <c r="B42" t="s">
        <v>836</v>
      </c>
    </row>
    <row r="43" spans="1:200" x14ac:dyDescent="0.25">
      <c r="B43" t="s">
        <v>837</v>
      </c>
      <c r="C43" t="s">
        <v>855</v>
      </c>
    </row>
    <row r="44" spans="1:200" x14ac:dyDescent="0.25">
      <c r="B44" t="s">
        <v>838</v>
      </c>
      <c r="C44" t="s">
        <v>855</v>
      </c>
    </row>
    <row r="45" spans="1:200" x14ac:dyDescent="0.25">
      <c r="B45" t="s">
        <v>839</v>
      </c>
      <c r="C45" t="s">
        <v>855</v>
      </c>
    </row>
    <row r="47" spans="1:200" x14ac:dyDescent="0.25">
      <c r="B47" t="s">
        <v>837</v>
      </c>
      <c r="C47" t="s">
        <v>856</v>
      </c>
    </row>
    <row r="48" spans="1:200" x14ac:dyDescent="0.25">
      <c r="B48" t="s">
        <v>838</v>
      </c>
      <c r="C48" t="s">
        <v>856</v>
      </c>
    </row>
    <row r="49" spans="2:4" x14ac:dyDescent="0.25">
      <c r="B49" t="s">
        <v>839</v>
      </c>
      <c r="C49" t="s">
        <v>856</v>
      </c>
    </row>
    <row r="51" spans="2:4" x14ac:dyDescent="0.25">
      <c r="B51" t="s">
        <v>837</v>
      </c>
      <c r="C51" t="s">
        <v>857</v>
      </c>
    </row>
    <row r="52" spans="2:4" x14ac:dyDescent="0.25">
      <c r="B52" t="s">
        <v>838</v>
      </c>
      <c r="C52" t="s">
        <v>857</v>
      </c>
    </row>
    <row r="53" spans="2:4" x14ac:dyDescent="0.25">
      <c r="B53" t="s">
        <v>839</v>
      </c>
      <c r="C53" t="s">
        <v>857</v>
      </c>
    </row>
    <row r="55" spans="2:4" x14ac:dyDescent="0.25">
      <c r="B55" t="s">
        <v>837</v>
      </c>
      <c r="C55" t="s">
        <v>858</v>
      </c>
      <c r="D55" s="44"/>
    </row>
    <row r="56" spans="2:4" x14ac:dyDescent="0.25">
      <c r="B56" t="s">
        <v>838</v>
      </c>
      <c r="C56" t="s">
        <v>858</v>
      </c>
    </row>
    <row r="57" spans="2:4" x14ac:dyDescent="0.25">
      <c r="B57" t="s">
        <v>839</v>
      </c>
      <c r="C57" t="s">
        <v>858</v>
      </c>
    </row>
    <row r="59" spans="2:4" x14ac:dyDescent="0.25">
      <c r="B59" t="s">
        <v>837</v>
      </c>
      <c r="C59" t="s">
        <v>859</v>
      </c>
    </row>
    <row r="60" spans="2:4" x14ac:dyDescent="0.25">
      <c r="B60" t="s">
        <v>838</v>
      </c>
      <c r="C60" t="s">
        <v>859</v>
      </c>
    </row>
    <row r="61" spans="2:4" x14ac:dyDescent="0.25">
      <c r="B61" t="s">
        <v>839</v>
      </c>
      <c r="C61" t="s">
        <v>859</v>
      </c>
    </row>
  </sheetData>
  <mergeCells count="155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CO4:DU4"/>
    <mergeCell ref="DV4:FB4"/>
    <mergeCell ref="FC4:FZ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CI11:CK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C12:CE12"/>
    <mergeCell ref="CF12:CH12"/>
    <mergeCell ref="CI12:CK12"/>
    <mergeCell ref="CL12:CN12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topLeftCell="A28" workbookViewId="0">
      <selection activeCell="H49" sqref="H49"/>
    </sheetView>
  </sheetViews>
  <sheetFormatPr defaultRowHeight="15" x14ac:dyDescent="0.25"/>
  <cols>
    <col min="2" max="2" width="32.7109375" customWidth="1"/>
  </cols>
  <sheetData>
    <row r="1" spans="1:254" ht="15.75" x14ac:dyDescent="0.25">
      <c r="A1" s="6" t="s">
        <v>154</v>
      </c>
      <c r="B1" s="15" t="s">
        <v>633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863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5" t="s">
        <v>0</v>
      </c>
      <c r="B4" s="95" t="s">
        <v>1</v>
      </c>
      <c r="C4" s="145" t="s">
        <v>57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 t="s">
        <v>2</v>
      </c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22" t="s">
        <v>88</v>
      </c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54" t="s">
        <v>115</v>
      </c>
      <c r="DZ4" s="55"/>
      <c r="EA4" s="55"/>
      <c r="EB4" s="55"/>
      <c r="EC4" s="55"/>
      <c r="ED4" s="55"/>
      <c r="EE4" s="55"/>
      <c r="EF4" s="55"/>
      <c r="EG4" s="55"/>
      <c r="EH4" s="55"/>
      <c r="EI4" s="55"/>
      <c r="EJ4" s="55"/>
      <c r="EK4" s="55"/>
      <c r="EL4" s="55"/>
      <c r="EM4" s="55"/>
      <c r="EN4" s="55"/>
      <c r="EO4" s="55"/>
      <c r="EP4" s="55"/>
      <c r="EQ4" s="55"/>
      <c r="ER4" s="55"/>
      <c r="ES4" s="55"/>
      <c r="ET4" s="55"/>
      <c r="EU4" s="55"/>
      <c r="EV4" s="55"/>
      <c r="EW4" s="55"/>
      <c r="EX4" s="55"/>
      <c r="EY4" s="55"/>
      <c r="EZ4" s="55"/>
      <c r="FA4" s="55"/>
      <c r="FB4" s="55"/>
      <c r="FC4" s="55"/>
      <c r="FD4" s="55"/>
      <c r="FE4" s="55"/>
      <c r="FF4" s="55"/>
      <c r="FG4" s="55"/>
      <c r="FH4" s="55"/>
      <c r="FI4" s="55"/>
      <c r="FJ4" s="55"/>
      <c r="FK4" s="55"/>
      <c r="FL4" s="55"/>
      <c r="FM4" s="55"/>
      <c r="FN4" s="55"/>
      <c r="FO4" s="55"/>
      <c r="FP4" s="55"/>
      <c r="FQ4" s="55"/>
      <c r="FR4" s="55"/>
      <c r="FS4" s="55"/>
      <c r="FT4" s="55"/>
      <c r="FU4" s="55"/>
      <c r="FV4" s="55"/>
      <c r="FW4" s="55"/>
      <c r="FX4" s="55"/>
      <c r="FY4" s="55"/>
      <c r="FZ4" s="164"/>
      <c r="GA4" s="140" t="s">
        <v>115</v>
      </c>
      <c r="GB4" s="140"/>
      <c r="GC4" s="140"/>
      <c r="GD4" s="140"/>
      <c r="GE4" s="140"/>
      <c r="GF4" s="140"/>
      <c r="GG4" s="140"/>
      <c r="GH4" s="140"/>
      <c r="GI4" s="140"/>
      <c r="GJ4" s="140"/>
      <c r="GK4" s="140"/>
      <c r="GL4" s="140"/>
      <c r="GM4" s="140"/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 t="s">
        <v>115</v>
      </c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40"/>
      <c r="HU4" s="140"/>
      <c r="HV4" s="140"/>
      <c r="HW4" s="140"/>
      <c r="HX4" s="140"/>
      <c r="HY4" s="140"/>
      <c r="HZ4" s="116" t="s">
        <v>138</v>
      </c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7"/>
    </row>
    <row r="5" spans="1:254" ht="15" customHeight="1" x14ac:dyDescent="0.25">
      <c r="A5" s="95"/>
      <c r="B5" s="95"/>
      <c r="C5" s="107" t="s">
        <v>58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26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107" t="s">
        <v>3</v>
      </c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  <c r="BM5" s="107"/>
      <c r="BN5" s="62" t="s">
        <v>718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331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107" t="s">
        <v>332</v>
      </c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 t="s">
        <v>159</v>
      </c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 t="s">
        <v>116</v>
      </c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65" t="s">
        <v>174</v>
      </c>
      <c r="FP5" s="161"/>
      <c r="FQ5" s="161"/>
      <c r="FR5" s="161"/>
      <c r="FS5" s="161"/>
      <c r="FT5" s="161"/>
      <c r="FU5" s="161"/>
      <c r="FV5" s="161"/>
      <c r="FW5" s="161"/>
      <c r="FX5" s="161"/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6"/>
      <c r="GJ5" s="132" t="s">
        <v>186</v>
      </c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/>
      <c r="GZ5" s="133"/>
      <c r="HA5" s="133"/>
      <c r="HB5" s="133"/>
      <c r="HC5" s="133"/>
      <c r="HD5" s="134"/>
      <c r="HE5" s="161" t="s">
        <v>117</v>
      </c>
      <c r="HF5" s="161"/>
      <c r="HG5" s="161"/>
      <c r="HH5" s="161"/>
      <c r="HI5" s="161"/>
      <c r="HJ5" s="161"/>
      <c r="HK5" s="161"/>
      <c r="HL5" s="161"/>
      <c r="HM5" s="161"/>
      <c r="HN5" s="161"/>
      <c r="HO5" s="161"/>
      <c r="HP5" s="161"/>
      <c r="HQ5" s="161"/>
      <c r="HR5" s="161"/>
      <c r="HS5" s="161"/>
      <c r="HT5" s="161"/>
      <c r="HU5" s="161"/>
      <c r="HV5" s="161"/>
      <c r="HW5" s="161"/>
      <c r="HX5" s="161"/>
      <c r="HY5" s="161"/>
      <c r="HZ5" s="62" t="s">
        <v>139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54" ht="4.1500000000000004" hidden="1" customHeight="1" x14ac:dyDescent="0.25">
      <c r="A6" s="95"/>
      <c r="B6" s="95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46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54" ht="16.149999999999999" hidden="1" customHeight="1" x14ac:dyDescent="0.25">
      <c r="A7" s="95"/>
      <c r="B7" s="95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46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50"/>
      <c r="BU7" s="50"/>
      <c r="BV7" s="50"/>
      <c r="BW7" s="50"/>
      <c r="BX7" s="50"/>
      <c r="BY7" s="50"/>
      <c r="BZ7" s="50"/>
      <c r="CA7" s="50"/>
      <c r="CB7" s="50"/>
      <c r="CC7" s="50"/>
      <c r="CD7" s="50"/>
      <c r="CE7" s="50"/>
      <c r="CF7" s="50"/>
      <c r="CG7" s="50"/>
      <c r="CH7" s="50"/>
      <c r="CI7" s="50"/>
      <c r="CJ7" s="50"/>
      <c r="CK7" s="50"/>
      <c r="CL7" s="50"/>
      <c r="CM7" s="50"/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107"/>
      <c r="DE7" s="107"/>
      <c r="DF7" s="107"/>
      <c r="DG7" s="107"/>
      <c r="DH7" s="107"/>
      <c r="DI7" s="107"/>
      <c r="DJ7" s="107"/>
      <c r="DK7" s="107"/>
      <c r="DL7" s="107"/>
      <c r="DM7" s="107"/>
      <c r="DN7" s="107"/>
      <c r="DO7" s="107"/>
      <c r="DP7" s="107"/>
      <c r="DQ7" s="107"/>
      <c r="DR7" s="107"/>
      <c r="DS7" s="107"/>
      <c r="DT7" s="107"/>
      <c r="DU7" s="107"/>
      <c r="DV7" s="107"/>
      <c r="DW7" s="107"/>
      <c r="DX7" s="10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  <c r="EP7" s="47"/>
      <c r="EQ7" s="47"/>
      <c r="ER7" s="47"/>
      <c r="ES7" s="47"/>
      <c r="ET7" s="47"/>
      <c r="EU7" s="47"/>
      <c r="EV7" s="47"/>
      <c r="EW7" s="47"/>
      <c r="EX7" s="47"/>
      <c r="EY7" s="47"/>
      <c r="EZ7" s="47"/>
      <c r="FA7" s="47"/>
      <c r="FB7" s="47"/>
      <c r="FC7" s="47"/>
      <c r="FD7" s="47"/>
      <c r="FE7" s="47"/>
      <c r="FF7" s="47"/>
      <c r="FG7" s="47"/>
      <c r="FH7" s="47"/>
      <c r="FI7" s="47"/>
      <c r="FJ7" s="47"/>
      <c r="FK7" s="47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54" ht="17.45" hidden="1" customHeight="1" x14ac:dyDescent="0.25">
      <c r="A8" s="95"/>
      <c r="B8" s="95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46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7"/>
      <c r="ES8" s="47"/>
      <c r="ET8" s="47"/>
      <c r="EU8" s="47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7"/>
      <c r="FG8" s="47"/>
      <c r="FH8" s="47"/>
      <c r="FI8" s="47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54" ht="18" hidden="1" customHeight="1" x14ac:dyDescent="0.25">
      <c r="A9" s="95"/>
      <c r="B9" s="95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46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0"/>
      <c r="CS9" s="50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107"/>
      <c r="DE9" s="107"/>
      <c r="DF9" s="107"/>
      <c r="DG9" s="107"/>
      <c r="DH9" s="107"/>
      <c r="DI9" s="107"/>
      <c r="DJ9" s="107"/>
      <c r="DK9" s="107"/>
      <c r="DL9" s="107"/>
      <c r="DM9" s="107"/>
      <c r="DN9" s="107"/>
      <c r="DO9" s="107"/>
      <c r="DP9" s="107"/>
      <c r="DQ9" s="107"/>
      <c r="DR9" s="107"/>
      <c r="DS9" s="107"/>
      <c r="DT9" s="107"/>
      <c r="DU9" s="107"/>
      <c r="DV9" s="107"/>
      <c r="DW9" s="107"/>
      <c r="DX9" s="10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  <c r="EP9" s="47"/>
      <c r="EQ9" s="47"/>
      <c r="ER9" s="47"/>
      <c r="ES9" s="47"/>
      <c r="ET9" s="47"/>
      <c r="EU9" s="47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7"/>
      <c r="FG9" s="47"/>
      <c r="FH9" s="47"/>
      <c r="FI9" s="47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54" ht="30" hidden="1" customHeight="1" x14ac:dyDescent="0.25">
      <c r="A10" s="95"/>
      <c r="B10" s="95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48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49"/>
      <c r="DZ10" s="49"/>
      <c r="EA10" s="49"/>
      <c r="EB10" s="49"/>
      <c r="EC10" s="49"/>
      <c r="ED10" s="49"/>
      <c r="EE10" s="49"/>
      <c r="EF10" s="49"/>
      <c r="EG10" s="49"/>
      <c r="EH10" s="49"/>
      <c r="EI10" s="49"/>
      <c r="EJ10" s="49"/>
      <c r="EK10" s="49"/>
      <c r="EL10" s="49"/>
      <c r="EM10" s="49"/>
      <c r="EN10" s="49"/>
      <c r="EO10" s="49"/>
      <c r="EP10" s="49"/>
      <c r="EQ10" s="49"/>
      <c r="ER10" s="49"/>
      <c r="ES10" s="49"/>
      <c r="ET10" s="49"/>
      <c r="EU10" s="49"/>
      <c r="EV10" s="49"/>
      <c r="EW10" s="49"/>
      <c r="EX10" s="49"/>
      <c r="EY10" s="49"/>
      <c r="EZ10" s="49"/>
      <c r="FA10" s="49"/>
      <c r="FB10" s="49"/>
      <c r="FC10" s="49"/>
      <c r="FD10" s="49"/>
      <c r="FE10" s="49"/>
      <c r="FF10" s="49"/>
      <c r="FG10" s="49"/>
      <c r="FH10" s="49"/>
      <c r="FI10" s="49"/>
      <c r="FJ10" s="49"/>
      <c r="FK10" s="49"/>
      <c r="FL10" s="49"/>
      <c r="FM10" s="49"/>
      <c r="FN10" s="49"/>
      <c r="FO10" s="49"/>
      <c r="FP10" s="49"/>
      <c r="FQ10" s="49"/>
      <c r="FR10" s="49"/>
      <c r="FS10" s="49"/>
      <c r="FT10" s="49"/>
      <c r="FU10" s="49"/>
      <c r="FV10" s="49"/>
      <c r="FW10" s="49"/>
      <c r="FX10" s="49"/>
      <c r="FY10" s="49"/>
      <c r="FZ10" s="49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54" ht="16.5" thickBot="1" x14ac:dyDescent="0.3">
      <c r="A11" s="95"/>
      <c r="B11" s="95"/>
      <c r="C11" s="127" t="s">
        <v>634</v>
      </c>
      <c r="D11" s="124" t="s">
        <v>5</v>
      </c>
      <c r="E11" s="124" t="s">
        <v>6</v>
      </c>
      <c r="F11" s="107" t="s">
        <v>635</v>
      </c>
      <c r="G11" s="107" t="s">
        <v>7</v>
      </c>
      <c r="H11" s="107" t="s">
        <v>8</v>
      </c>
      <c r="I11" s="107" t="s">
        <v>636</v>
      </c>
      <c r="J11" s="107" t="s">
        <v>9</v>
      </c>
      <c r="K11" s="107" t="s">
        <v>10</v>
      </c>
      <c r="L11" s="124" t="s">
        <v>708</v>
      </c>
      <c r="M11" s="124" t="s">
        <v>9</v>
      </c>
      <c r="N11" s="124" t="s">
        <v>10</v>
      </c>
      <c r="O11" s="124" t="s">
        <v>637</v>
      </c>
      <c r="P11" s="124" t="s">
        <v>11</v>
      </c>
      <c r="Q11" s="124" t="s">
        <v>4</v>
      </c>
      <c r="R11" s="124" t="s">
        <v>638</v>
      </c>
      <c r="S11" s="124" t="s">
        <v>6</v>
      </c>
      <c r="T11" s="124" t="s">
        <v>12</v>
      </c>
      <c r="U11" s="124" t="s">
        <v>639</v>
      </c>
      <c r="V11" s="124" t="s">
        <v>6</v>
      </c>
      <c r="W11" s="124" t="s">
        <v>12</v>
      </c>
      <c r="X11" s="127" t="s">
        <v>640</v>
      </c>
      <c r="Y11" s="124"/>
      <c r="Z11" s="124"/>
      <c r="AA11" s="126" t="s">
        <v>641</v>
      </c>
      <c r="AB11" s="78"/>
      <c r="AC11" s="127"/>
      <c r="AD11" s="126" t="s">
        <v>642</v>
      </c>
      <c r="AE11" s="78"/>
      <c r="AF11" s="127"/>
      <c r="AG11" s="124" t="s">
        <v>709</v>
      </c>
      <c r="AH11" s="124"/>
      <c r="AI11" s="124"/>
      <c r="AJ11" s="124" t="s">
        <v>643</v>
      </c>
      <c r="AK11" s="124"/>
      <c r="AL11" s="124"/>
      <c r="AM11" s="124" t="s">
        <v>644</v>
      </c>
      <c r="AN11" s="124"/>
      <c r="AO11" s="124"/>
      <c r="AP11" s="125" t="s">
        <v>645</v>
      </c>
      <c r="AQ11" s="125"/>
      <c r="AR11" s="125"/>
      <c r="AS11" s="124" t="s">
        <v>646</v>
      </c>
      <c r="AT11" s="124"/>
      <c r="AU11" s="124"/>
      <c r="AV11" s="124" t="s">
        <v>647</v>
      </c>
      <c r="AW11" s="124"/>
      <c r="AX11" s="124"/>
      <c r="AY11" s="124" t="s">
        <v>648</v>
      </c>
      <c r="AZ11" s="124"/>
      <c r="BA11" s="124"/>
      <c r="BB11" s="124" t="s">
        <v>649</v>
      </c>
      <c r="BC11" s="124"/>
      <c r="BD11" s="124"/>
      <c r="BE11" s="124" t="s">
        <v>650</v>
      </c>
      <c r="BF11" s="124"/>
      <c r="BG11" s="124"/>
      <c r="BH11" s="125" t="s">
        <v>651</v>
      </c>
      <c r="BI11" s="125"/>
      <c r="BJ11" s="125"/>
      <c r="BK11" s="125" t="s">
        <v>710</v>
      </c>
      <c r="BL11" s="125"/>
      <c r="BM11" s="141"/>
      <c r="BN11" s="107" t="s">
        <v>652</v>
      </c>
      <c r="BO11" s="107"/>
      <c r="BP11" s="107"/>
      <c r="BQ11" s="107" t="s">
        <v>653</v>
      </c>
      <c r="BR11" s="107"/>
      <c r="BS11" s="107"/>
      <c r="BT11" s="62" t="s">
        <v>654</v>
      </c>
      <c r="BU11" s="62"/>
      <c r="BV11" s="62"/>
      <c r="BW11" s="107" t="s">
        <v>655</v>
      </c>
      <c r="BX11" s="107"/>
      <c r="BY11" s="107"/>
      <c r="BZ11" s="107" t="s">
        <v>656</v>
      </c>
      <c r="CA11" s="107"/>
      <c r="CB11" s="66"/>
      <c r="CC11" s="107" t="s">
        <v>657</v>
      </c>
      <c r="CD11" s="107"/>
      <c r="CE11" s="107"/>
      <c r="CF11" s="107" t="s">
        <v>658</v>
      </c>
      <c r="CG11" s="107"/>
      <c r="CH11" s="107"/>
      <c r="CI11" s="107" t="s">
        <v>659</v>
      </c>
      <c r="CJ11" s="107"/>
      <c r="CK11" s="107"/>
      <c r="CL11" s="107" t="s">
        <v>660</v>
      </c>
      <c r="CM11" s="107"/>
      <c r="CN11" s="107"/>
      <c r="CO11" s="107" t="s">
        <v>711</v>
      </c>
      <c r="CP11" s="107"/>
      <c r="CQ11" s="107"/>
      <c r="CR11" s="107" t="s">
        <v>661</v>
      </c>
      <c r="CS11" s="107"/>
      <c r="CT11" s="107"/>
      <c r="CU11" s="107" t="s">
        <v>662</v>
      </c>
      <c r="CV11" s="107"/>
      <c r="CW11" s="107"/>
      <c r="CX11" s="107" t="s">
        <v>663</v>
      </c>
      <c r="CY11" s="107"/>
      <c r="CZ11" s="107"/>
      <c r="DA11" s="107" t="s">
        <v>664</v>
      </c>
      <c r="DB11" s="107"/>
      <c r="DC11" s="107"/>
      <c r="DD11" s="110" t="s">
        <v>665</v>
      </c>
      <c r="DE11" s="62"/>
      <c r="DF11" s="62"/>
      <c r="DG11" s="62" t="s">
        <v>666</v>
      </c>
      <c r="DH11" s="62"/>
      <c r="DI11" s="62"/>
      <c r="DJ11" s="62" t="s">
        <v>667</v>
      </c>
      <c r="DK11" s="62"/>
      <c r="DL11" s="62"/>
      <c r="DM11" s="62" t="s">
        <v>712</v>
      </c>
      <c r="DN11" s="62"/>
      <c r="DO11" s="62"/>
      <c r="DP11" s="62" t="s">
        <v>668</v>
      </c>
      <c r="DQ11" s="62"/>
      <c r="DR11" s="62"/>
      <c r="DS11" s="62" t="s">
        <v>669</v>
      </c>
      <c r="DT11" s="62"/>
      <c r="DU11" s="62"/>
      <c r="DV11" s="62" t="s">
        <v>670</v>
      </c>
      <c r="DW11" s="62"/>
      <c r="DX11" s="62"/>
      <c r="DY11" s="110" t="s">
        <v>671</v>
      </c>
      <c r="DZ11" s="62"/>
      <c r="EA11" s="62"/>
      <c r="EB11" s="62" t="s">
        <v>672</v>
      </c>
      <c r="EC11" s="62"/>
      <c r="ED11" s="62"/>
      <c r="EE11" s="62" t="s">
        <v>673</v>
      </c>
      <c r="EF11" s="62"/>
      <c r="EG11" s="62"/>
      <c r="EH11" s="62" t="s">
        <v>713</v>
      </c>
      <c r="EI11" s="62"/>
      <c r="EJ11" s="62"/>
      <c r="EK11" s="62" t="s">
        <v>674</v>
      </c>
      <c r="EL11" s="62"/>
      <c r="EM11" s="62"/>
      <c r="EN11" s="62" t="s">
        <v>675</v>
      </c>
      <c r="EO11" s="62"/>
      <c r="EP11" s="62"/>
      <c r="EQ11" s="62" t="s">
        <v>676</v>
      </c>
      <c r="ER11" s="62"/>
      <c r="ES11" s="62"/>
      <c r="ET11" s="135" t="s">
        <v>677</v>
      </c>
      <c r="EU11" s="136"/>
      <c r="EV11" s="137"/>
      <c r="EW11" s="135" t="s">
        <v>678</v>
      </c>
      <c r="EX11" s="136"/>
      <c r="EY11" s="137"/>
      <c r="EZ11" s="135" t="s">
        <v>679</v>
      </c>
      <c r="FA11" s="136"/>
      <c r="FB11" s="137"/>
      <c r="FC11" s="135" t="s">
        <v>680</v>
      </c>
      <c r="FD11" s="136"/>
      <c r="FE11" s="137"/>
      <c r="FF11" s="135" t="s">
        <v>681</v>
      </c>
      <c r="FG11" s="136"/>
      <c r="FH11" s="137"/>
      <c r="FI11" s="135" t="s">
        <v>682</v>
      </c>
      <c r="FJ11" s="136"/>
      <c r="FK11" s="137"/>
      <c r="FL11" s="135" t="s">
        <v>714</v>
      </c>
      <c r="FM11" s="136"/>
      <c r="FN11" s="137"/>
      <c r="FO11" s="135" t="s">
        <v>683</v>
      </c>
      <c r="FP11" s="136"/>
      <c r="FQ11" s="137"/>
      <c r="FR11" s="135" t="s">
        <v>684</v>
      </c>
      <c r="FS11" s="136"/>
      <c r="FT11" s="137"/>
      <c r="FU11" s="135" t="s">
        <v>685</v>
      </c>
      <c r="FV11" s="136"/>
      <c r="FW11" s="137"/>
      <c r="FX11" s="135" t="s">
        <v>686</v>
      </c>
      <c r="FY11" s="136"/>
      <c r="FZ11" s="137"/>
      <c r="GA11" s="135" t="s">
        <v>687</v>
      </c>
      <c r="GB11" s="136"/>
      <c r="GC11" s="137"/>
      <c r="GD11" s="108" t="s">
        <v>688</v>
      </c>
      <c r="GE11" s="109"/>
      <c r="GF11" s="110"/>
      <c r="GG11" s="108" t="s">
        <v>689</v>
      </c>
      <c r="GH11" s="109"/>
      <c r="GI11" s="110"/>
      <c r="GJ11" s="108" t="s">
        <v>690</v>
      </c>
      <c r="GK11" s="109"/>
      <c r="GL11" s="110"/>
      <c r="GM11" s="135" t="s">
        <v>691</v>
      </c>
      <c r="GN11" s="136"/>
      <c r="GO11" s="137"/>
      <c r="GP11" s="135" t="s">
        <v>715</v>
      </c>
      <c r="GQ11" s="136"/>
      <c r="GR11" s="137"/>
      <c r="GS11" s="108" t="s">
        <v>692</v>
      </c>
      <c r="GT11" s="109"/>
      <c r="GU11" s="110"/>
      <c r="GV11" s="108" t="s">
        <v>693</v>
      </c>
      <c r="GW11" s="109"/>
      <c r="GX11" s="110"/>
      <c r="GY11" s="108" t="s">
        <v>694</v>
      </c>
      <c r="GZ11" s="109"/>
      <c r="HA11" s="110"/>
      <c r="HB11" s="110" t="s">
        <v>695</v>
      </c>
      <c r="HC11" s="62"/>
      <c r="HD11" s="62"/>
      <c r="HE11" s="62" t="s">
        <v>696</v>
      </c>
      <c r="HF11" s="62"/>
      <c r="HG11" s="62"/>
      <c r="HH11" s="141" t="s">
        <v>697</v>
      </c>
      <c r="HI11" s="152"/>
      <c r="HJ11" s="153"/>
      <c r="HK11" s="62" t="s">
        <v>698</v>
      </c>
      <c r="HL11" s="62"/>
      <c r="HM11" s="62"/>
      <c r="HN11" s="62" t="s">
        <v>699</v>
      </c>
      <c r="HO11" s="62"/>
      <c r="HP11" s="62"/>
      <c r="HQ11" s="62" t="s">
        <v>700</v>
      </c>
      <c r="HR11" s="62"/>
      <c r="HS11" s="62"/>
      <c r="HT11" s="62" t="s">
        <v>716</v>
      </c>
      <c r="HU11" s="62"/>
      <c r="HV11" s="62"/>
      <c r="HW11" s="62" t="s">
        <v>701</v>
      </c>
      <c r="HX11" s="62"/>
      <c r="HY11" s="62"/>
      <c r="HZ11" s="110" t="s">
        <v>702</v>
      </c>
      <c r="IA11" s="62"/>
      <c r="IB11" s="62"/>
      <c r="IC11" s="62" t="s">
        <v>703</v>
      </c>
      <c r="ID11" s="62"/>
      <c r="IE11" s="62"/>
      <c r="IF11" s="62" t="s">
        <v>704</v>
      </c>
      <c r="IG11" s="62"/>
      <c r="IH11" s="62"/>
      <c r="II11" s="62" t="s">
        <v>717</v>
      </c>
      <c r="IJ11" s="62"/>
      <c r="IK11" s="62"/>
      <c r="IL11" s="62" t="s">
        <v>705</v>
      </c>
      <c r="IM11" s="62"/>
      <c r="IN11" s="62"/>
      <c r="IO11" s="62" t="s">
        <v>706</v>
      </c>
      <c r="IP11" s="62"/>
      <c r="IQ11" s="62"/>
      <c r="IR11" s="62" t="s">
        <v>707</v>
      </c>
      <c r="IS11" s="62"/>
      <c r="IT11" s="62"/>
    </row>
    <row r="12" spans="1:254" ht="124.9" customHeight="1" thickBot="1" x14ac:dyDescent="0.3">
      <c r="A12" s="95"/>
      <c r="B12" s="95"/>
      <c r="C12" s="103" t="s">
        <v>1193</v>
      </c>
      <c r="D12" s="104"/>
      <c r="E12" s="105"/>
      <c r="F12" s="103" t="s">
        <v>719</v>
      </c>
      <c r="G12" s="104"/>
      <c r="H12" s="105"/>
      <c r="I12" s="103" t="s">
        <v>1198</v>
      </c>
      <c r="J12" s="104"/>
      <c r="K12" s="105"/>
      <c r="L12" s="103" t="s">
        <v>723</v>
      </c>
      <c r="M12" s="104"/>
      <c r="N12" s="105"/>
      <c r="O12" s="103" t="s">
        <v>724</v>
      </c>
      <c r="P12" s="104"/>
      <c r="Q12" s="105"/>
      <c r="R12" s="103" t="s">
        <v>725</v>
      </c>
      <c r="S12" s="104"/>
      <c r="T12" s="105"/>
      <c r="U12" s="103" t="s">
        <v>1203</v>
      </c>
      <c r="V12" s="104"/>
      <c r="W12" s="105"/>
      <c r="X12" s="103" t="s">
        <v>728</v>
      </c>
      <c r="Y12" s="104"/>
      <c r="Z12" s="105"/>
      <c r="AA12" s="103" t="s">
        <v>732</v>
      </c>
      <c r="AB12" s="104"/>
      <c r="AC12" s="105"/>
      <c r="AD12" s="103" t="s">
        <v>733</v>
      </c>
      <c r="AE12" s="104"/>
      <c r="AF12" s="105"/>
      <c r="AG12" s="103" t="s">
        <v>734</v>
      </c>
      <c r="AH12" s="104"/>
      <c r="AI12" s="105"/>
      <c r="AJ12" s="103" t="s">
        <v>738</v>
      </c>
      <c r="AK12" s="104"/>
      <c r="AL12" s="105"/>
      <c r="AM12" s="103" t="s">
        <v>735</v>
      </c>
      <c r="AN12" s="104"/>
      <c r="AO12" s="105"/>
      <c r="AP12" s="103" t="s">
        <v>1215</v>
      </c>
      <c r="AQ12" s="104"/>
      <c r="AR12" s="105"/>
      <c r="AS12" s="128" t="s">
        <v>741</v>
      </c>
      <c r="AT12" s="129"/>
      <c r="AU12" s="130"/>
      <c r="AV12" s="103" t="s">
        <v>742</v>
      </c>
      <c r="AW12" s="104"/>
      <c r="AX12" s="105"/>
      <c r="AY12" s="103" t="s">
        <v>745</v>
      </c>
      <c r="AZ12" s="104"/>
      <c r="BA12" s="105"/>
      <c r="BB12" s="103" t="s">
        <v>747</v>
      </c>
      <c r="BC12" s="104"/>
      <c r="BD12" s="105"/>
      <c r="BE12" s="103" t="s">
        <v>751</v>
      </c>
      <c r="BF12" s="104"/>
      <c r="BG12" s="105"/>
      <c r="BH12" s="103" t="s">
        <v>754</v>
      </c>
      <c r="BI12" s="104"/>
      <c r="BJ12" s="105"/>
      <c r="BK12" s="103" t="s">
        <v>756</v>
      </c>
      <c r="BL12" s="104"/>
      <c r="BM12" s="105"/>
      <c r="BN12" s="103" t="s">
        <v>1223</v>
      </c>
      <c r="BO12" s="104"/>
      <c r="BP12" s="105"/>
      <c r="BQ12" s="103" t="s">
        <v>1226</v>
      </c>
      <c r="BR12" s="104"/>
      <c r="BS12" s="105"/>
      <c r="BT12" s="103" t="s">
        <v>759</v>
      </c>
      <c r="BU12" s="104"/>
      <c r="BV12" s="105"/>
      <c r="BW12" s="103" t="s">
        <v>762</v>
      </c>
      <c r="BX12" s="104"/>
      <c r="BY12" s="105"/>
      <c r="BZ12" s="128" t="s">
        <v>766</v>
      </c>
      <c r="CA12" s="129"/>
      <c r="CB12" s="130"/>
      <c r="CC12" s="103" t="s">
        <v>769</v>
      </c>
      <c r="CD12" s="104"/>
      <c r="CE12" s="105"/>
      <c r="CF12" s="128" t="s">
        <v>767</v>
      </c>
      <c r="CG12" s="129"/>
      <c r="CH12" s="130"/>
      <c r="CI12" s="103" t="s">
        <v>1237</v>
      </c>
      <c r="CJ12" s="104"/>
      <c r="CK12" s="105"/>
      <c r="CL12" s="128" t="s">
        <v>1375</v>
      </c>
      <c r="CM12" s="129"/>
      <c r="CN12" s="130"/>
      <c r="CO12" s="103" t="s">
        <v>1240</v>
      </c>
      <c r="CP12" s="104"/>
      <c r="CQ12" s="105"/>
      <c r="CR12" s="103" t="s">
        <v>1242</v>
      </c>
      <c r="CS12" s="104"/>
      <c r="CT12" s="105"/>
      <c r="CU12" s="128" t="s">
        <v>1244</v>
      </c>
      <c r="CV12" s="129"/>
      <c r="CW12" s="130"/>
      <c r="CX12" s="103" t="s">
        <v>551</v>
      </c>
      <c r="CY12" s="104"/>
      <c r="CZ12" s="105"/>
      <c r="DA12" s="103" t="s">
        <v>1247</v>
      </c>
      <c r="DB12" s="104"/>
      <c r="DC12" s="105"/>
      <c r="DD12" s="103" t="s">
        <v>780</v>
      </c>
      <c r="DE12" s="104"/>
      <c r="DF12" s="105"/>
      <c r="DG12" s="103" t="s">
        <v>1249</v>
      </c>
      <c r="DH12" s="104"/>
      <c r="DI12" s="105"/>
      <c r="DJ12" s="142" t="s">
        <v>1253</v>
      </c>
      <c r="DK12" s="143"/>
      <c r="DL12" s="144"/>
      <c r="DM12" s="142" t="s">
        <v>1256</v>
      </c>
      <c r="DN12" s="143"/>
      <c r="DO12" s="144"/>
      <c r="DP12" s="142" t="s">
        <v>1258</v>
      </c>
      <c r="DQ12" s="143"/>
      <c r="DR12" s="144"/>
      <c r="DS12" s="142" t="s">
        <v>1260</v>
      </c>
      <c r="DT12" s="143"/>
      <c r="DU12" s="144"/>
      <c r="DV12" s="146" t="s">
        <v>769</v>
      </c>
      <c r="DW12" s="147"/>
      <c r="DX12" s="148"/>
      <c r="DY12" s="128" t="s">
        <v>786</v>
      </c>
      <c r="DZ12" s="129"/>
      <c r="EA12" s="130"/>
      <c r="EB12" s="103" t="s">
        <v>787</v>
      </c>
      <c r="EC12" s="104"/>
      <c r="ED12" s="105"/>
      <c r="EE12" s="103" t="s">
        <v>1273</v>
      </c>
      <c r="EF12" s="104"/>
      <c r="EG12" s="105"/>
      <c r="EH12" s="128" t="s">
        <v>788</v>
      </c>
      <c r="EI12" s="129"/>
      <c r="EJ12" s="130"/>
      <c r="EK12" s="103" t="s">
        <v>1377</v>
      </c>
      <c r="EL12" s="104"/>
      <c r="EM12" s="105"/>
      <c r="EN12" s="103" t="s">
        <v>791</v>
      </c>
      <c r="EO12" s="104"/>
      <c r="EP12" s="105"/>
      <c r="EQ12" s="103" t="s">
        <v>1282</v>
      </c>
      <c r="ER12" s="104"/>
      <c r="ES12" s="105"/>
      <c r="ET12" s="103" t="s">
        <v>796</v>
      </c>
      <c r="EU12" s="104"/>
      <c r="EV12" s="105"/>
      <c r="EW12" s="103" t="s">
        <v>1285</v>
      </c>
      <c r="EX12" s="104"/>
      <c r="EY12" s="105"/>
      <c r="EZ12" s="103" t="s">
        <v>1287</v>
      </c>
      <c r="FA12" s="104"/>
      <c r="FB12" s="105"/>
      <c r="FC12" s="103" t="s">
        <v>1289</v>
      </c>
      <c r="FD12" s="104"/>
      <c r="FE12" s="105"/>
      <c r="FF12" s="103" t="s">
        <v>1378</v>
      </c>
      <c r="FG12" s="104"/>
      <c r="FH12" s="105"/>
      <c r="FI12" s="103" t="s">
        <v>1292</v>
      </c>
      <c r="FJ12" s="104"/>
      <c r="FK12" s="105"/>
      <c r="FL12" s="103" t="s">
        <v>800</v>
      </c>
      <c r="FM12" s="104"/>
      <c r="FN12" s="105"/>
      <c r="FO12" s="103" t="s">
        <v>1296</v>
      </c>
      <c r="FP12" s="104"/>
      <c r="FQ12" s="105"/>
      <c r="FR12" s="128" t="s">
        <v>1299</v>
      </c>
      <c r="FS12" s="129"/>
      <c r="FT12" s="130"/>
      <c r="FU12" s="103" t="s">
        <v>1303</v>
      </c>
      <c r="FV12" s="104"/>
      <c r="FW12" s="105"/>
      <c r="FX12" s="103" t="s">
        <v>1305</v>
      </c>
      <c r="FY12" s="104"/>
      <c r="FZ12" s="105"/>
      <c r="GA12" s="142" t="s">
        <v>1308</v>
      </c>
      <c r="GB12" s="143"/>
      <c r="GC12" s="144"/>
      <c r="GD12" s="103" t="s">
        <v>805</v>
      </c>
      <c r="GE12" s="104"/>
      <c r="GF12" s="105"/>
      <c r="GG12" s="142" t="s">
        <v>1315</v>
      </c>
      <c r="GH12" s="143"/>
      <c r="GI12" s="144"/>
      <c r="GJ12" s="142" t="s">
        <v>1316</v>
      </c>
      <c r="GK12" s="143"/>
      <c r="GL12" s="144"/>
      <c r="GM12" s="142" t="s">
        <v>1318</v>
      </c>
      <c r="GN12" s="143"/>
      <c r="GO12" s="144"/>
      <c r="GP12" s="142" t="s">
        <v>1319</v>
      </c>
      <c r="GQ12" s="143"/>
      <c r="GR12" s="144"/>
      <c r="GS12" s="142" t="s">
        <v>812</v>
      </c>
      <c r="GT12" s="143"/>
      <c r="GU12" s="144"/>
      <c r="GV12" s="142" t="s">
        <v>814</v>
      </c>
      <c r="GW12" s="143"/>
      <c r="GX12" s="144"/>
      <c r="GY12" s="142" t="s">
        <v>815</v>
      </c>
      <c r="GZ12" s="143"/>
      <c r="HA12" s="144"/>
      <c r="HB12" s="103" t="s">
        <v>1326</v>
      </c>
      <c r="HC12" s="104"/>
      <c r="HD12" s="105"/>
      <c r="HE12" s="103" t="s">
        <v>1328</v>
      </c>
      <c r="HF12" s="104"/>
      <c r="HG12" s="105"/>
      <c r="HH12" s="103" t="s">
        <v>821</v>
      </c>
      <c r="HI12" s="104"/>
      <c r="HJ12" s="105"/>
      <c r="HK12" s="103" t="s">
        <v>1329</v>
      </c>
      <c r="HL12" s="104"/>
      <c r="HM12" s="105"/>
      <c r="HN12" s="103" t="s">
        <v>1332</v>
      </c>
      <c r="HO12" s="104"/>
      <c r="HP12" s="105"/>
      <c r="HQ12" s="103" t="s">
        <v>824</v>
      </c>
      <c r="HR12" s="104"/>
      <c r="HS12" s="105"/>
      <c r="HT12" s="103" t="s">
        <v>822</v>
      </c>
      <c r="HU12" s="104"/>
      <c r="HV12" s="105"/>
      <c r="HW12" s="103" t="s">
        <v>620</v>
      </c>
      <c r="HX12" s="104"/>
      <c r="HY12" s="105"/>
      <c r="HZ12" s="103" t="s">
        <v>1341</v>
      </c>
      <c r="IA12" s="104"/>
      <c r="IB12" s="105"/>
      <c r="IC12" s="103" t="s">
        <v>1345</v>
      </c>
      <c r="ID12" s="104"/>
      <c r="IE12" s="105"/>
      <c r="IF12" s="103" t="s">
        <v>827</v>
      </c>
      <c r="IG12" s="104"/>
      <c r="IH12" s="105"/>
      <c r="II12" s="103" t="s">
        <v>1350</v>
      </c>
      <c r="IJ12" s="104"/>
      <c r="IK12" s="105"/>
      <c r="IL12" s="103" t="s">
        <v>1351</v>
      </c>
      <c r="IM12" s="104"/>
      <c r="IN12" s="105"/>
      <c r="IO12" s="103" t="s">
        <v>1355</v>
      </c>
      <c r="IP12" s="104"/>
      <c r="IQ12" s="105"/>
      <c r="IR12" s="103" t="s">
        <v>1359</v>
      </c>
      <c r="IS12" s="104"/>
      <c r="IT12" s="105"/>
    </row>
    <row r="13" spans="1:254" ht="168.75" thickBot="1" x14ac:dyDescent="0.3">
      <c r="A13" s="95"/>
      <c r="B13" s="95"/>
      <c r="C13" s="20" t="s">
        <v>30</v>
      </c>
      <c r="D13" s="21" t="s">
        <v>1194</v>
      </c>
      <c r="E13" s="22" t="s">
        <v>1195</v>
      </c>
      <c r="F13" s="20" t="s">
        <v>1196</v>
      </c>
      <c r="G13" s="21" t="s">
        <v>1197</v>
      </c>
      <c r="H13" s="22" t="s">
        <v>1087</v>
      </c>
      <c r="I13" s="20" t="s">
        <v>1199</v>
      </c>
      <c r="J13" s="21" t="s">
        <v>1200</v>
      </c>
      <c r="K13" s="22" t="s">
        <v>720</v>
      </c>
      <c r="L13" s="20" t="s">
        <v>251</v>
      </c>
      <c r="M13" s="21" t="s">
        <v>721</v>
      </c>
      <c r="N13" s="22" t="s">
        <v>722</v>
      </c>
      <c r="O13" s="20" t="s">
        <v>626</v>
      </c>
      <c r="P13" s="21" t="s">
        <v>1201</v>
      </c>
      <c r="Q13" s="22" t="s">
        <v>627</v>
      </c>
      <c r="R13" s="20" t="s">
        <v>726</v>
      </c>
      <c r="S13" s="21" t="s">
        <v>1202</v>
      </c>
      <c r="T13" s="22" t="s">
        <v>727</v>
      </c>
      <c r="U13" s="20" t="s">
        <v>1204</v>
      </c>
      <c r="V13" s="21" t="s">
        <v>1205</v>
      </c>
      <c r="W13" s="22" t="s">
        <v>1206</v>
      </c>
      <c r="X13" s="20" t="s">
        <v>729</v>
      </c>
      <c r="Y13" s="21" t="s">
        <v>730</v>
      </c>
      <c r="Z13" s="22" t="s">
        <v>1207</v>
      </c>
      <c r="AA13" s="20" t="s">
        <v>198</v>
      </c>
      <c r="AB13" s="21" t="s">
        <v>210</v>
      </c>
      <c r="AC13" s="22" t="s">
        <v>212</v>
      </c>
      <c r="AD13" s="20" t="s">
        <v>512</v>
      </c>
      <c r="AE13" s="21" t="s">
        <v>513</v>
      </c>
      <c r="AF13" s="22" t="s">
        <v>1208</v>
      </c>
      <c r="AG13" s="20" t="s">
        <v>1209</v>
      </c>
      <c r="AH13" s="21" t="s">
        <v>1210</v>
      </c>
      <c r="AI13" s="22" t="s">
        <v>1211</v>
      </c>
      <c r="AJ13" s="20" t="s">
        <v>1212</v>
      </c>
      <c r="AK13" s="21" t="s">
        <v>517</v>
      </c>
      <c r="AL13" s="22" t="s">
        <v>1213</v>
      </c>
      <c r="AM13" s="20" t="s">
        <v>736</v>
      </c>
      <c r="AN13" s="21" t="s">
        <v>737</v>
      </c>
      <c r="AO13" s="22" t="s">
        <v>1214</v>
      </c>
      <c r="AP13" s="20" t="s">
        <v>739</v>
      </c>
      <c r="AQ13" s="21" t="s">
        <v>1216</v>
      </c>
      <c r="AR13" s="22" t="s">
        <v>740</v>
      </c>
      <c r="AS13" s="20" t="s">
        <v>95</v>
      </c>
      <c r="AT13" s="21" t="s">
        <v>257</v>
      </c>
      <c r="AU13" s="22" t="s">
        <v>1217</v>
      </c>
      <c r="AV13" s="20" t="s">
        <v>743</v>
      </c>
      <c r="AW13" s="21" t="s">
        <v>744</v>
      </c>
      <c r="AX13" s="22" t="s">
        <v>1218</v>
      </c>
      <c r="AY13" s="20" t="s">
        <v>216</v>
      </c>
      <c r="AZ13" s="21" t="s">
        <v>518</v>
      </c>
      <c r="BA13" s="22" t="s">
        <v>746</v>
      </c>
      <c r="BB13" s="20" t="s">
        <v>748</v>
      </c>
      <c r="BC13" s="21" t="s">
        <v>749</v>
      </c>
      <c r="BD13" s="22" t="s">
        <v>750</v>
      </c>
      <c r="BE13" s="20" t="s">
        <v>752</v>
      </c>
      <c r="BF13" s="21" t="s">
        <v>753</v>
      </c>
      <c r="BG13" s="22" t="s">
        <v>1219</v>
      </c>
      <c r="BH13" s="20" t="s">
        <v>1220</v>
      </c>
      <c r="BI13" s="21" t="s">
        <v>755</v>
      </c>
      <c r="BJ13" s="22" t="s">
        <v>1221</v>
      </c>
      <c r="BK13" s="20" t="s">
        <v>757</v>
      </c>
      <c r="BL13" s="21" t="s">
        <v>758</v>
      </c>
      <c r="BM13" s="22" t="s">
        <v>1222</v>
      </c>
      <c r="BN13" s="20" t="s">
        <v>1224</v>
      </c>
      <c r="BO13" s="21" t="s">
        <v>1225</v>
      </c>
      <c r="BP13" s="22" t="s">
        <v>731</v>
      </c>
      <c r="BQ13" s="20" t="s">
        <v>1227</v>
      </c>
      <c r="BR13" s="21" t="s">
        <v>1228</v>
      </c>
      <c r="BS13" s="22" t="s">
        <v>1229</v>
      </c>
      <c r="BT13" s="20" t="s">
        <v>760</v>
      </c>
      <c r="BU13" s="21" t="s">
        <v>761</v>
      </c>
      <c r="BV13" s="22" t="s">
        <v>1230</v>
      </c>
      <c r="BW13" s="20" t="s">
        <v>763</v>
      </c>
      <c r="BX13" s="21" t="s">
        <v>764</v>
      </c>
      <c r="BY13" s="22" t="s">
        <v>765</v>
      </c>
      <c r="BZ13" s="20" t="s">
        <v>1231</v>
      </c>
      <c r="CA13" s="21" t="s">
        <v>1232</v>
      </c>
      <c r="CB13" s="22" t="s">
        <v>1233</v>
      </c>
      <c r="CC13" s="20" t="s">
        <v>1234</v>
      </c>
      <c r="CD13" s="21" t="s">
        <v>770</v>
      </c>
      <c r="CE13" s="22" t="s">
        <v>771</v>
      </c>
      <c r="CF13" s="20" t="s">
        <v>1235</v>
      </c>
      <c r="CG13" s="21" t="s">
        <v>1236</v>
      </c>
      <c r="CH13" s="22" t="s">
        <v>768</v>
      </c>
      <c r="CI13" s="20" t="s">
        <v>1238</v>
      </c>
      <c r="CJ13" s="21" t="s">
        <v>1239</v>
      </c>
      <c r="CK13" s="22" t="s">
        <v>772</v>
      </c>
      <c r="CL13" s="20" t="s">
        <v>354</v>
      </c>
      <c r="CM13" s="21" t="s">
        <v>523</v>
      </c>
      <c r="CN13" s="22" t="s">
        <v>355</v>
      </c>
      <c r="CO13" s="20" t="s">
        <v>773</v>
      </c>
      <c r="CP13" s="21" t="s">
        <v>1241</v>
      </c>
      <c r="CQ13" s="22" t="s">
        <v>774</v>
      </c>
      <c r="CR13" s="20" t="s">
        <v>775</v>
      </c>
      <c r="CS13" s="21" t="s">
        <v>1243</v>
      </c>
      <c r="CT13" s="22" t="s">
        <v>776</v>
      </c>
      <c r="CU13" s="20" t="s">
        <v>533</v>
      </c>
      <c r="CV13" s="21" t="s">
        <v>534</v>
      </c>
      <c r="CW13" s="22" t="s">
        <v>535</v>
      </c>
      <c r="CX13" s="20" t="s">
        <v>1245</v>
      </c>
      <c r="CY13" s="21" t="s">
        <v>1246</v>
      </c>
      <c r="CZ13" s="22" t="s">
        <v>538</v>
      </c>
      <c r="DA13" s="20" t="s">
        <v>514</v>
      </c>
      <c r="DB13" s="21" t="s">
        <v>515</v>
      </c>
      <c r="DC13" s="22" t="s">
        <v>777</v>
      </c>
      <c r="DD13" s="20" t="s">
        <v>781</v>
      </c>
      <c r="DE13" s="21" t="s">
        <v>782</v>
      </c>
      <c r="DF13" s="22" t="s">
        <v>1248</v>
      </c>
      <c r="DG13" s="20" t="s">
        <v>1250</v>
      </c>
      <c r="DH13" s="21" t="s">
        <v>1251</v>
      </c>
      <c r="DI13" s="22" t="s">
        <v>1252</v>
      </c>
      <c r="DJ13" s="38" t="s">
        <v>360</v>
      </c>
      <c r="DK13" s="21" t="s">
        <v>1254</v>
      </c>
      <c r="DL13" s="37" t="s">
        <v>1255</v>
      </c>
      <c r="DM13" s="38" t="s">
        <v>783</v>
      </c>
      <c r="DN13" s="21" t="s">
        <v>1257</v>
      </c>
      <c r="DO13" s="37" t="s">
        <v>784</v>
      </c>
      <c r="DP13" s="38" t="s">
        <v>785</v>
      </c>
      <c r="DQ13" s="21" t="s">
        <v>1376</v>
      </c>
      <c r="DR13" s="37" t="s">
        <v>1259</v>
      </c>
      <c r="DS13" s="38" t="s">
        <v>1261</v>
      </c>
      <c r="DT13" s="21" t="s">
        <v>1262</v>
      </c>
      <c r="DU13" s="37" t="s">
        <v>1263</v>
      </c>
      <c r="DV13" s="38" t="s">
        <v>1264</v>
      </c>
      <c r="DW13" s="21" t="s">
        <v>1265</v>
      </c>
      <c r="DX13" s="37" t="s">
        <v>1266</v>
      </c>
      <c r="DY13" s="20" t="s">
        <v>1267</v>
      </c>
      <c r="DZ13" s="21" t="s">
        <v>1268</v>
      </c>
      <c r="EA13" s="22" t="s">
        <v>1269</v>
      </c>
      <c r="EB13" s="20" t="s">
        <v>1270</v>
      </c>
      <c r="EC13" s="21" t="s">
        <v>1271</v>
      </c>
      <c r="ED13" s="22" t="s">
        <v>1272</v>
      </c>
      <c r="EE13" s="20" t="s">
        <v>1274</v>
      </c>
      <c r="EF13" s="21" t="s">
        <v>1275</v>
      </c>
      <c r="EG13" s="21" t="s">
        <v>1276</v>
      </c>
      <c r="EH13" s="20" t="s">
        <v>789</v>
      </c>
      <c r="EI13" s="21" t="s">
        <v>790</v>
      </c>
      <c r="EJ13" s="22" t="s">
        <v>1277</v>
      </c>
      <c r="EK13" s="20" t="s">
        <v>1278</v>
      </c>
      <c r="EL13" s="21" t="s">
        <v>1279</v>
      </c>
      <c r="EM13" s="22" t="s">
        <v>1280</v>
      </c>
      <c r="EN13" s="20" t="s">
        <v>792</v>
      </c>
      <c r="EO13" s="21" t="s">
        <v>793</v>
      </c>
      <c r="EP13" s="22" t="s">
        <v>1281</v>
      </c>
      <c r="EQ13" s="20" t="s">
        <v>794</v>
      </c>
      <c r="ER13" s="21" t="s">
        <v>795</v>
      </c>
      <c r="ES13" s="22" t="s">
        <v>1283</v>
      </c>
      <c r="ET13" s="29" t="s">
        <v>797</v>
      </c>
      <c r="EU13" s="30" t="s">
        <v>798</v>
      </c>
      <c r="EV13" s="27" t="s">
        <v>1284</v>
      </c>
      <c r="EW13" s="20" t="s">
        <v>797</v>
      </c>
      <c r="EX13" s="21" t="s">
        <v>798</v>
      </c>
      <c r="EY13" s="22" t="s">
        <v>1286</v>
      </c>
      <c r="EZ13" s="20" t="s">
        <v>198</v>
      </c>
      <c r="FA13" s="21" t="s">
        <v>1288</v>
      </c>
      <c r="FB13" s="22" t="s">
        <v>211</v>
      </c>
      <c r="FC13" s="20" t="s">
        <v>778</v>
      </c>
      <c r="FD13" s="21" t="s">
        <v>779</v>
      </c>
      <c r="FE13" s="22" t="s">
        <v>811</v>
      </c>
      <c r="FF13" s="20" t="s">
        <v>799</v>
      </c>
      <c r="FG13" s="21" t="s">
        <v>1290</v>
      </c>
      <c r="FH13" s="22" t="s">
        <v>1291</v>
      </c>
      <c r="FI13" s="20" t="s">
        <v>16</v>
      </c>
      <c r="FJ13" s="21" t="s">
        <v>17</v>
      </c>
      <c r="FK13" s="22" t="s">
        <v>147</v>
      </c>
      <c r="FL13" s="20" t="s">
        <v>1293</v>
      </c>
      <c r="FM13" s="21" t="s">
        <v>1294</v>
      </c>
      <c r="FN13" s="22" t="s">
        <v>1295</v>
      </c>
      <c r="FO13" s="20" t="s">
        <v>1297</v>
      </c>
      <c r="FP13" s="21" t="s">
        <v>1298</v>
      </c>
      <c r="FQ13" s="22" t="s">
        <v>1300</v>
      </c>
      <c r="FR13" s="20" t="s">
        <v>801</v>
      </c>
      <c r="FS13" s="21" t="s">
        <v>1301</v>
      </c>
      <c r="FT13" s="22" t="s">
        <v>1302</v>
      </c>
      <c r="FU13" s="20" t="s">
        <v>802</v>
      </c>
      <c r="FV13" s="21" t="s">
        <v>803</v>
      </c>
      <c r="FW13" s="22" t="s">
        <v>1304</v>
      </c>
      <c r="FX13" s="20" t="s">
        <v>1306</v>
      </c>
      <c r="FY13" s="21" t="s">
        <v>804</v>
      </c>
      <c r="FZ13" s="22" t="s">
        <v>1307</v>
      </c>
      <c r="GA13" s="38" t="s">
        <v>1309</v>
      </c>
      <c r="GB13" s="21" t="s">
        <v>1310</v>
      </c>
      <c r="GC13" s="37" t="s">
        <v>1311</v>
      </c>
      <c r="GD13" s="20" t="s">
        <v>1312</v>
      </c>
      <c r="GE13" s="21" t="s">
        <v>1313</v>
      </c>
      <c r="GF13" s="22" t="s">
        <v>1314</v>
      </c>
      <c r="GG13" s="38" t="s">
        <v>152</v>
      </c>
      <c r="GH13" s="21" t="s">
        <v>806</v>
      </c>
      <c r="GI13" s="37" t="s">
        <v>807</v>
      </c>
      <c r="GJ13" s="38" t="s">
        <v>1317</v>
      </c>
      <c r="GK13" s="21" t="s">
        <v>525</v>
      </c>
      <c r="GL13" s="37" t="s">
        <v>808</v>
      </c>
      <c r="GM13" s="38" t="s">
        <v>244</v>
      </c>
      <c r="GN13" s="21" t="s">
        <v>252</v>
      </c>
      <c r="GO13" s="37" t="s">
        <v>811</v>
      </c>
      <c r="GP13" s="38" t="s">
        <v>809</v>
      </c>
      <c r="GQ13" s="21" t="s">
        <v>810</v>
      </c>
      <c r="GR13" s="37" t="s">
        <v>1320</v>
      </c>
      <c r="GS13" s="38" t="s">
        <v>1321</v>
      </c>
      <c r="GT13" s="21" t="s">
        <v>813</v>
      </c>
      <c r="GU13" s="37" t="s">
        <v>1322</v>
      </c>
      <c r="GV13" s="38" t="s">
        <v>1323</v>
      </c>
      <c r="GW13" s="21" t="s">
        <v>1324</v>
      </c>
      <c r="GX13" s="37" t="s">
        <v>1325</v>
      </c>
      <c r="GY13" s="38" t="s">
        <v>816</v>
      </c>
      <c r="GZ13" s="21" t="s">
        <v>817</v>
      </c>
      <c r="HA13" s="37" t="s">
        <v>818</v>
      </c>
      <c r="HB13" s="20" t="s">
        <v>577</v>
      </c>
      <c r="HC13" s="21" t="s">
        <v>1327</v>
      </c>
      <c r="HD13" s="22" t="s">
        <v>819</v>
      </c>
      <c r="HE13" s="20" t="s">
        <v>95</v>
      </c>
      <c r="HF13" s="21" t="s">
        <v>257</v>
      </c>
      <c r="HG13" s="22" t="s">
        <v>256</v>
      </c>
      <c r="HH13" s="20" t="s">
        <v>41</v>
      </c>
      <c r="HI13" s="21" t="s">
        <v>42</v>
      </c>
      <c r="HJ13" s="22" t="s">
        <v>103</v>
      </c>
      <c r="HK13" s="20" t="s">
        <v>1330</v>
      </c>
      <c r="HL13" s="21" t="s">
        <v>820</v>
      </c>
      <c r="HM13" s="22" t="s">
        <v>1331</v>
      </c>
      <c r="HN13" s="20" t="s">
        <v>1333</v>
      </c>
      <c r="HO13" s="21" t="s">
        <v>1334</v>
      </c>
      <c r="HP13" s="22" t="s">
        <v>1335</v>
      </c>
      <c r="HQ13" s="20" t="s">
        <v>825</v>
      </c>
      <c r="HR13" s="21" t="s">
        <v>826</v>
      </c>
      <c r="HS13" s="22" t="s">
        <v>1336</v>
      </c>
      <c r="HT13" s="20" t="s">
        <v>1379</v>
      </c>
      <c r="HU13" s="21" t="s">
        <v>823</v>
      </c>
      <c r="HV13" s="22" t="s">
        <v>1337</v>
      </c>
      <c r="HW13" s="29" t="s">
        <v>1338</v>
      </c>
      <c r="HX13" s="30" t="s">
        <v>1339</v>
      </c>
      <c r="HY13" s="27" t="s">
        <v>1340</v>
      </c>
      <c r="HZ13" s="20" t="s">
        <v>1342</v>
      </c>
      <c r="IA13" s="21" t="s">
        <v>1343</v>
      </c>
      <c r="IB13" s="22" t="s">
        <v>1344</v>
      </c>
      <c r="IC13" s="20" t="s">
        <v>1346</v>
      </c>
      <c r="ID13" s="21" t="s">
        <v>1347</v>
      </c>
      <c r="IE13" s="22" t="s">
        <v>1348</v>
      </c>
      <c r="IF13" s="20" t="s">
        <v>828</v>
      </c>
      <c r="IG13" s="21" t="s">
        <v>829</v>
      </c>
      <c r="IH13" s="22" t="s">
        <v>1349</v>
      </c>
      <c r="II13" s="20" t="s">
        <v>148</v>
      </c>
      <c r="IJ13" s="21" t="s">
        <v>235</v>
      </c>
      <c r="IK13" s="22" t="s">
        <v>209</v>
      </c>
      <c r="IL13" s="20" t="s">
        <v>1352</v>
      </c>
      <c r="IM13" s="21" t="s">
        <v>1353</v>
      </c>
      <c r="IN13" s="22" t="s">
        <v>1354</v>
      </c>
      <c r="IO13" s="20" t="s">
        <v>1356</v>
      </c>
      <c r="IP13" s="21" t="s">
        <v>1357</v>
      </c>
      <c r="IQ13" s="22" t="s">
        <v>1358</v>
      </c>
      <c r="IR13" s="20" t="s">
        <v>1360</v>
      </c>
      <c r="IS13" s="21" t="s">
        <v>1361</v>
      </c>
      <c r="IT13" s="22" t="s">
        <v>1362</v>
      </c>
    </row>
    <row r="14" spans="1:25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23"/>
      <c r="AD14" s="23"/>
      <c r="AE14" s="23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34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33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33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33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33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33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33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33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33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33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33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33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33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33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33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33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33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33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33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33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33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33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33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33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33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88" t="s">
        <v>278</v>
      </c>
      <c r="B39" s="89"/>
      <c r="C39" s="3">
        <f t="shared" ref="C39" si="0">SUM(A39:B39)</f>
        <v>0</v>
      </c>
      <c r="D39" s="3">
        <f t="shared" ref="D39:W39" si="1">SUM(D14:D38)</f>
        <v>0</v>
      </c>
      <c r="E39" s="3">
        <f t="shared" si="1"/>
        <v>0</v>
      </c>
      <c r="F39" s="3">
        <f t="shared" si="1"/>
        <v>0</v>
      </c>
      <c r="G39" s="3">
        <f t="shared" si="1"/>
        <v>0</v>
      </c>
      <c r="H39" s="3">
        <f t="shared" ref="H39" si="2">SUM(A39:G39)</f>
        <v>0</v>
      </c>
      <c r="I39" s="3">
        <f t="shared" si="1"/>
        <v>0</v>
      </c>
      <c r="J39" s="3">
        <f t="shared" si="1"/>
        <v>0</v>
      </c>
      <c r="K39" s="3">
        <f t="shared" si="1"/>
        <v>0</v>
      </c>
      <c r="L39" s="3">
        <f t="shared" si="1"/>
        <v>0</v>
      </c>
      <c r="M39" s="3">
        <f t="shared" si="1"/>
        <v>0</v>
      </c>
      <c r="N39" s="3">
        <f t="shared" si="1"/>
        <v>0</v>
      </c>
      <c r="O39" s="3">
        <f t="shared" si="1"/>
        <v>0</v>
      </c>
      <c r="P39" s="3">
        <f t="shared" si="1"/>
        <v>0</v>
      </c>
      <c r="Q39" s="3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3">
        <f t="shared" si="1"/>
        <v>0</v>
      </c>
      <c r="V39" s="3">
        <f t="shared" si="1"/>
        <v>0</v>
      </c>
      <c r="W39" s="3">
        <f t="shared" si="1"/>
        <v>0</v>
      </c>
      <c r="X39" s="3">
        <f t="shared" ref="X39:BJ39" si="3">SUM(X14:X38)</f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si="3"/>
        <v>0</v>
      </c>
      <c r="BB39" s="3">
        <f t="shared" si="3"/>
        <v>0</v>
      </c>
      <c r="BC39" s="3">
        <f t="shared" si="3"/>
        <v>0</v>
      </c>
      <c r="BD39" s="3">
        <f t="shared" si="3"/>
        <v>0</v>
      </c>
      <c r="BE39" s="3">
        <f t="shared" si="3"/>
        <v>0</v>
      </c>
      <c r="BF39" s="3">
        <f t="shared" si="3"/>
        <v>0</v>
      </c>
      <c r="BG39" s="3">
        <f t="shared" si="3"/>
        <v>0</v>
      </c>
      <c r="BH39" s="3">
        <f t="shared" si="3"/>
        <v>0</v>
      </c>
      <c r="BI39" s="3">
        <f t="shared" si="3"/>
        <v>0</v>
      </c>
      <c r="BJ39" s="3">
        <f t="shared" si="3"/>
        <v>0</v>
      </c>
      <c r="BK39" s="3">
        <f t="shared" ref="BK39:DC39" si="4">SUM(BK14:BK38)</f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si="4"/>
        <v>0</v>
      </c>
      <c r="BX39" s="3">
        <f t="shared" si="4"/>
        <v>0</v>
      </c>
      <c r="BY39" s="3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3">
        <f t="shared" si="4"/>
        <v>0</v>
      </c>
      <c r="CD39" s="3">
        <f t="shared" si="4"/>
        <v>0</v>
      </c>
      <c r="CE39" s="3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3">
        <f t="shared" si="4"/>
        <v>0</v>
      </c>
      <c r="CJ39" s="3">
        <f t="shared" si="4"/>
        <v>0</v>
      </c>
      <c r="CK39" s="3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3">
        <f t="shared" si="4"/>
        <v>0</v>
      </c>
      <c r="CP39" s="3">
        <f t="shared" si="4"/>
        <v>0</v>
      </c>
      <c r="CQ39" s="3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3">
        <f t="shared" si="4"/>
        <v>0</v>
      </c>
      <c r="CV39" s="3">
        <f t="shared" si="4"/>
        <v>0</v>
      </c>
      <c r="CW39" s="3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3">
        <f t="shared" si="4"/>
        <v>0</v>
      </c>
      <c r="DB39" s="3">
        <f t="shared" si="4"/>
        <v>0</v>
      </c>
      <c r="DC39" s="3">
        <f t="shared" si="4"/>
        <v>0</v>
      </c>
      <c r="DD39" s="3">
        <f t="shared" ref="DD39:DR39" si="5">SUM(DD14:DD38)</f>
        <v>0</v>
      </c>
      <c r="DE39" s="3">
        <f t="shared" si="5"/>
        <v>0</v>
      </c>
      <c r="DF39" s="3">
        <f t="shared" si="5"/>
        <v>0</v>
      </c>
      <c r="DG39" s="3">
        <f t="shared" si="5"/>
        <v>0</v>
      </c>
      <c r="DH39" s="3">
        <f t="shared" si="5"/>
        <v>0</v>
      </c>
      <c r="DI39" s="3">
        <f t="shared" si="5"/>
        <v>0</v>
      </c>
      <c r="DJ39" s="3">
        <f t="shared" si="5"/>
        <v>0</v>
      </c>
      <c r="DK39" s="3">
        <f t="shared" si="5"/>
        <v>0</v>
      </c>
      <c r="DL39" s="3">
        <f t="shared" si="5"/>
        <v>0</v>
      </c>
      <c r="DM39" s="3">
        <f t="shared" si="5"/>
        <v>0</v>
      </c>
      <c r="DN39" s="3">
        <f t="shared" si="5"/>
        <v>0</v>
      </c>
      <c r="DO39" s="3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3">
        <f t="shared" ref="DS39:FF39" si="6">SUM(DS14:DS38)</f>
        <v>0</v>
      </c>
      <c r="DT39" s="3">
        <f t="shared" si="6"/>
        <v>0</v>
      </c>
      <c r="DU39" s="3">
        <f t="shared" si="6"/>
        <v>0</v>
      </c>
      <c r="DV39" s="3">
        <f t="shared" si="6"/>
        <v>0</v>
      </c>
      <c r="DW39" s="3">
        <f t="shared" si="6"/>
        <v>0</v>
      </c>
      <c r="DX39" s="3">
        <f t="shared" si="6"/>
        <v>0</v>
      </c>
      <c r="DY39" s="3">
        <f t="shared" si="6"/>
        <v>0</v>
      </c>
      <c r="DZ39" s="3">
        <f t="shared" si="6"/>
        <v>0</v>
      </c>
      <c r="EA39" s="3">
        <f t="shared" si="6"/>
        <v>0</v>
      </c>
      <c r="EB39" s="3">
        <f t="shared" si="6"/>
        <v>0</v>
      </c>
      <c r="EC39" s="3">
        <f t="shared" si="6"/>
        <v>0</v>
      </c>
      <c r="ED39" s="3">
        <f t="shared" si="6"/>
        <v>0</v>
      </c>
      <c r="EE39" s="3">
        <f t="shared" si="6"/>
        <v>0</v>
      </c>
      <c r="EF39" s="3">
        <f t="shared" si="6"/>
        <v>0</v>
      </c>
      <c r="EG39" s="3">
        <f t="shared" si="6"/>
        <v>0</v>
      </c>
      <c r="EH39" s="3">
        <f t="shared" si="6"/>
        <v>0</v>
      </c>
      <c r="EI39" s="3">
        <f t="shared" si="6"/>
        <v>0</v>
      </c>
      <c r="EJ39" s="3">
        <f t="shared" si="6"/>
        <v>0</v>
      </c>
      <c r="EK39" s="3">
        <f t="shared" si="6"/>
        <v>0</v>
      </c>
      <c r="EL39" s="3">
        <f t="shared" si="6"/>
        <v>0</v>
      </c>
      <c r="EM39" s="3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3">
        <f t="shared" si="6"/>
        <v>0</v>
      </c>
      <c r="ER39" s="3">
        <f t="shared" si="6"/>
        <v>0</v>
      </c>
      <c r="ES39" s="3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3">
        <f t="shared" si="6"/>
        <v>0</v>
      </c>
      <c r="EX39" s="3">
        <f t="shared" si="6"/>
        <v>0</v>
      </c>
      <c r="EY39" s="3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3">
        <f t="shared" si="6"/>
        <v>0</v>
      </c>
      <c r="FD39" s="3">
        <f t="shared" si="6"/>
        <v>0</v>
      </c>
      <c r="FE39" s="3">
        <f t="shared" si="6"/>
        <v>0</v>
      </c>
      <c r="FF39" s="3">
        <f t="shared" si="6"/>
        <v>0</v>
      </c>
      <c r="FG39" s="3">
        <f t="shared" ref="FG39:HR39" si="7">SUM(FG14:FG38)</f>
        <v>0</v>
      </c>
      <c r="FH39" s="3">
        <f t="shared" si="7"/>
        <v>0</v>
      </c>
      <c r="FI39" s="3">
        <f t="shared" si="7"/>
        <v>0</v>
      </c>
      <c r="FJ39" s="3">
        <f t="shared" si="7"/>
        <v>0</v>
      </c>
      <c r="FK39" s="3">
        <f t="shared" si="7"/>
        <v>0</v>
      </c>
      <c r="FL39" s="3">
        <f t="shared" si="7"/>
        <v>0</v>
      </c>
      <c r="FM39" s="3">
        <f t="shared" si="7"/>
        <v>0</v>
      </c>
      <c r="FN39" s="3">
        <f t="shared" si="7"/>
        <v>0</v>
      </c>
      <c r="FO39" s="3">
        <f t="shared" si="7"/>
        <v>0</v>
      </c>
      <c r="FP39" s="3">
        <f t="shared" si="7"/>
        <v>0</v>
      </c>
      <c r="FQ39" s="3">
        <f t="shared" si="7"/>
        <v>0</v>
      </c>
      <c r="FR39" s="3">
        <f t="shared" si="7"/>
        <v>0</v>
      </c>
      <c r="FS39" s="3">
        <f t="shared" si="7"/>
        <v>0</v>
      </c>
      <c r="FT39" s="3">
        <f t="shared" si="7"/>
        <v>0</v>
      </c>
      <c r="FU39" s="3">
        <f t="shared" si="7"/>
        <v>0</v>
      </c>
      <c r="FV39" s="3">
        <f t="shared" si="7"/>
        <v>0</v>
      </c>
      <c r="FW39" s="3">
        <f t="shared" si="7"/>
        <v>0</v>
      </c>
      <c r="FX39" s="3">
        <f t="shared" si="7"/>
        <v>0</v>
      </c>
      <c r="FY39" s="3">
        <f t="shared" si="7"/>
        <v>0</v>
      </c>
      <c r="FZ39" s="3">
        <f t="shared" si="7"/>
        <v>0</v>
      </c>
      <c r="GA39" s="3">
        <f t="shared" si="7"/>
        <v>0</v>
      </c>
      <c r="GB39" s="3">
        <f t="shared" si="7"/>
        <v>0</v>
      </c>
      <c r="GC39" s="3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3">
        <f t="shared" si="7"/>
        <v>0</v>
      </c>
      <c r="GH39" s="3">
        <f t="shared" si="7"/>
        <v>0</v>
      </c>
      <c r="GI39" s="3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3">
        <f t="shared" si="7"/>
        <v>0</v>
      </c>
      <c r="GN39" s="3">
        <f t="shared" si="7"/>
        <v>0</v>
      </c>
      <c r="GO39" s="3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3">
        <f t="shared" si="7"/>
        <v>0</v>
      </c>
      <c r="GT39" s="3">
        <f t="shared" si="7"/>
        <v>0</v>
      </c>
      <c r="GU39" s="3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3">
        <f t="shared" si="7"/>
        <v>0</v>
      </c>
      <c r="GZ39" s="3">
        <f t="shared" si="7"/>
        <v>0</v>
      </c>
      <c r="HA39" s="3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3">
        <f t="shared" si="7"/>
        <v>0</v>
      </c>
      <c r="HF39" s="3">
        <f t="shared" si="7"/>
        <v>0</v>
      </c>
      <c r="HG39" s="3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3">
        <f t="shared" si="7"/>
        <v>0</v>
      </c>
      <c r="HL39" s="3">
        <f t="shared" si="7"/>
        <v>0</v>
      </c>
      <c r="HM39" s="3">
        <f t="shared" si="7"/>
        <v>0</v>
      </c>
      <c r="HN39" s="3">
        <f t="shared" si="7"/>
        <v>0</v>
      </c>
      <c r="HO39" s="3">
        <f t="shared" si="7"/>
        <v>0</v>
      </c>
      <c r="HP39" s="3">
        <f t="shared" si="7"/>
        <v>0</v>
      </c>
      <c r="HQ39" s="3">
        <f t="shared" si="7"/>
        <v>0</v>
      </c>
      <c r="HR39" s="3">
        <f t="shared" si="7"/>
        <v>0</v>
      </c>
      <c r="HS39" s="3">
        <f t="shared" ref="HS39:HY39" si="8">SUM(HS14:HS38)</f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3">
        <f t="shared" si="8"/>
        <v>0</v>
      </c>
      <c r="HX39" s="3">
        <f t="shared" si="8"/>
        <v>0</v>
      </c>
      <c r="HY39" s="3">
        <f t="shared" si="8"/>
        <v>0</v>
      </c>
      <c r="HZ39" s="3">
        <f t="shared" ref="HZ39:IT39" si="9">SUM(HZ14:HZ38)</f>
        <v>0</v>
      </c>
      <c r="IA39" s="3">
        <f t="shared" si="9"/>
        <v>0</v>
      </c>
      <c r="IB39" s="3">
        <f t="shared" si="9"/>
        <v>0</v>
      </c>
      <c r="IC39" s="3">
        <f t="shared" si="9"/>
        <v>0</v>
      </c>
      <c r="ID39" s="3">
        <f t="shared" si="9"/>
        <v>0</v>
      </c>
      <c r="IE39" s="3">
        <f t="shared" si="9"/>
        <v>0</v>
      </c>
      <c r="IF39" s="3">
        <f t="shared" si="9"/>
        <v>0</v>
      </c>
      <c r="IG39" s="3">
        <f t="shared" si="9"/>
        <v>0</v>
      </c>
      <c r="IH39" s="3">
        <f t="shared" si="9"/>
        <v>0</v>
      </c>
      <c r="II39" s="3">
        <f t="shared" si="9"/>
        <v>0</v>
      </c>
      <c r="IJ39" s="3">
        <f t="shared" si="9"/>
        <v>0</v>
      </c>
      <c r="IK39" s="3">
        <f t="shared" si="9"/>
        <v>0</v>
      </c>
      <c r="IL39" s="3">
        <f t="shared" si="9"/>
        <v>0</v>
      </c>
      <c r="IM39" s="3">
        <f t="shared" si="9"/>
        <v>0</v>
      </c>
      <c r="IN39" s="3">
        <f t="shared" si="9"/>
        <v>0</v>
      </c>
      <c r="IO39" s="3">
        <f t="shared" si="9"/>
        <v>0</v>
      </c>
      <c r="IP39" s="3">
        <f t="shared" si="9"/>
        <v>0</v>
      </c>
      <c r="IQ39" s="3">
        <f t="shared" si="9"/>
        <v>0</v>
      </c>
      <c r="IR39" s="3">
        <f t="shared" si="9"/>
        <v>0</v>
      </c>
      <c r="IS39" s="3">
        <f t="shared" si="9"/>
        <v>0</v>
      </c>
      <c r="IT39" s="3">
        <f t="shared" si="9"/>
        <v>0</v>
      </c>
    </row>
    <row r="40" spans="1:254" ht="44.45" customHeight="1" x14ac:dyDescent="0.25">
      <c r="A40" s="90" t="s">
        <v>866</v>
      </c>
      <c r="B40" s="91"/>
      <c r="C40" s="11">
        <f>C39/25%</f>
        <v>0</v>
      </c>
      <c r="D40" s="11">
        <f t="shared" ref="D40:W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ref="X40:BJ40" si="11">X39/25%</f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ref="BK40:DC40" si="12">BK39/25%</f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ref="DD40:DR40" si="13">DD39/25%</f>
        <v>0</v>
      </c>
      <c r="DE40" s="11">
        <f t="shared" si="13"/>
        <v>0</v>
      </c>
      <c r="DF40" s="11">
        <f t="shared" si="13"/>
        <v>0</v>
      </c>
      <c r="DG40" s="11">
        <f t="shared" si="13"/>
        <v>0</v>
      </c>
      <c r="DH40" s="11">
        <f t="shared" si="13"/>
        <v>0</v>
      </c>
      <c r="DI40" s="11">
        <f t="shared" si="13"/>
        <v>0</v>
      </c>
      <c r="DJ40" s="11">
        <f t="shared" si="13"/>
        <v>0</v>
      </c>
      <c r="DK40" s="11">
        <f t="shared" si="13"/>
        <v>0</v>
      </c>
      <c r="DL40" s="11">
        <f t="shared" si="13"/>
        <v>0</v>
      </c>
      <c r="DM40" s="11">
        <f t="shared" si="13"/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ref="DS40:FF40" si="14">DS39/25%</f>
        <v>0</v>
      </c>
      <c r="DT40" s="11">
        <f t="shared" si="14"/>
        <v>0</v>
      </c>
      <c r="DU40" s="11">
        <f t="shared" si="14"/>
        <v>0</v>
      </c>
      <c r="DV40" s="11">
        <f t="shared" si="14"/>
        <v>0</v>
      </c>
      <c r="DW40" s="11">
        <f t="shared" si="14"/>
        <v>0</v>
      </c>
      <c r="DX40" s="11">
        <f t="shared" si="14"/>
        <v>0</v>
      </c>
      <c r="DY40" s="11">
        <f t="shared" si="14"/>
        <v>0</v>
      </c>
      <c r="DZ40" s="11">
        <f t="shared" si="14"/>
        <v>0</v>
      </c>
      <c r="EA40" s="11">
        <f t="shared" si="14"/>
        <v>0</v>
      </c>
      <c r="EB40" s="11">
        <f t="shared" si="14"/>
        <v>0</v>
      </c>
      <c r="EC40" s="11">
        <f t="shared" si="14"/>
        <v>0</v>
      </c>
      <c r="ED40" s="11">
        <f t="shared" si="14"/>
        <v>0</v>
      </c>
      <c r="EE40" s="11">
        <f t="shared" si="14"/>
        <v>0</v>
      </c>
      <c r="EF40" s="11">
        <f t="shared" si="14"/>
        <v>0</v>
      </c>
      <c r="EG40" s="11">
        <f t="shared" si="14"/>
        <v>0</v>
      </c>
      <c r="EH40" s="11">
        <f t="shared" si="14"/>
        <v>0</v>
      </c>
      <c r="EI40" s="11">
        <f t="shared" si="14"/>
        <v>0</v>
      </c>
      <c r="EJ40" s="11">
        <f t="shared" si="14"/>
        <v>0</v>
      </c>
      <c r="EK40" s="11">
        <f t="shared" si="14"/>
        <v>0</v>
      </c>
      <c r="EL40" s="11">
        <f t="shared" si="14"/>
        <v>0</v>
      </c>
      <c r="EM40" s="11">
        <f t="shared" si="14"/>
        <v>0</v>
      </c>
      <c r="EN40" s="11">
        <f t="shared" si="14"/>
        <v>0</v>
      </c>
      <c r="EO40" s="11">
        <f t="shared" si="14"/>
        <v>0</v>
      </c>
      <c r="EP40" s="11">
        <f t="shared" si="14"/>
        <v>0</v>
      </c>
      <c r="EQ40" s="11">
        <f t="shared" si="14"/>
        <v>0</v>
      </c>
      <c r="ER40" s="11">
        <f t="shared" si="14"/>
        <v>0</v>
      </c>
      <c r="ES40" s="11">
        <f t="shared" si="14"/>
        <v>0</v>
      </c>
      <c r="ET40" s="11">
        <f t="shared" si="14"/>
        <v>0</v>
      </c>
      <c r="EU40" s="11">
        <f t="shared" si="14"/>
        <v>0</v>
      </c>
      <c r="EV40" s="11">
        <f t="shared" si="14"/>
        <v>0</v>
      </c>
      <c r="EW40" s="11">
        <f t="shared" si="14"/>
        <v>0</v>
      </c>
      <c r="EX40" s="11">
        <f t="shared" si="14"/>
        <v>0</v>
      </c>
      <c r="EY40" s="11">
        <f t="shared" si="14"/>
        <v>0</v>
      </c>
      <c r="EZ40" s="11">
        <f t="shared" si="14"/>
        <v>0</v>
      </c>
      <c r="FA40" s="11">
        <f t="shared" si="14"/>
        <v>0</v>
      </c>
      <c r="FB40" s="11">
        <f t="shared" si="14"/>
        <v>0</v>
      </c>
      <c r="FC40" s="11">
        <f t="shared" si="14"/>
        <v>0</v>
      </c>
      <c r="FD40" s="11">
        <f t="shared" si="14"/>
        <v>0</v>
      </c>
      <c r="FE40" s="11">
        <f t="shared" si="14"/>
        <v>0</v>
      </c>
      <c r="FF40" s="11">
        <f t="shared" si="14"/>
        <v>0</v>
      </c>
      <c r="FG40" s="11">
        <f t="shared" ref="FG40:HR40" si="15">FG39/25%</f>
        <v>0</v>
      </c>
      <c r="FH40" s="11">
        <f t="shared" si="15"/>
        <v>0</v>
      </c>
      <c r="FI40" s="11">
        <f t="shared" si="15"/>
        <v>0</v>
      </c>
      <c r="FJ40" s="11">
        <f t="shared" si="15"/>
        <v>0</v>
      </c>
      <c r="FK40" s="11">
        <f t="shared" si="15"/>
        <v>0</v>
      </c>
      <c r="FL40" s="11">
        <f t="shared" si="15"/>
        <v>0</v>
      </c>
      <c r="FM40" s="11">
        <f t="shared" si="15"/>
        <v>0</v>
      </c>
      <c r="FN40" s="11">
        <f t="shared" si="15"/>
        <v>0</v>
      </c>
      <c r="FO40" s="11">
        <f t="shared" si="15"/>
        <v>0</v>
      </c>
      <c r="FP40" s="11">
        <f t="shared" si="15"/>
        <v>0</v>
      </c>
      <c r="FQ40" s="11">
        <f t="shared" si="15"/>
        <v>0</v>
      </c>
      <c r="FR40" s="11">
        <f t="shared" si="15"/>
        <v>0</v>
      </c>
      <c r="FS40" s="11">
        <f t="shared" si="15"/>
        <v>0</v>
      </c>
      <c r="FT40" s="11">
        <f t="shared" si="15"/>
        <v>0</v>
      </c>
      <c r="FU40" s="11">
        <f t="shared" si="15"/>
        <v>0</v>
      </c>
      <c r="FV40" s="11">
        <f t="shared" si="15"/>
        <v>0</v>
      </c>
      <c r="FW40" s="11">
        <f t="shared" si="15"/>
        <v>0</v>
      </c>
      <c r="FX40" s="11">
        <f t="shared" si="15"/>
        <v>0</v>
      </c>
      <c r="FY40" s="11">
        <f t="shared" si="15"/>
        <v>0</v>
      </c>
      <c r="FZ40" s="11">
        <f t="shared" si="15"/>
        <v>0</v>
      </c>
      <c r="GA40" s="11">
        <f t="shared" si="15"/>
        <v>0</v>
      </c>
      <c r="GB40" s="11">
        <f t="shared" si="15"/>
        <v>0</v>
      </c>
      <c r="GC40" s="11">
        <f t="shared" si="15"/>
        <v>0</v>
      </c>
      <c r="GD40" s="11">
        <f t="shared" si="15"/>
        <v>0</v>
      </c>
      <c r="GE40" s="11">
        <f t="shared" si="15"/>
        <v>0</v>
      </c>
      <c r="GF40" s="11">
        <f t="shared" si="15"/>
        <v>0</v>
      </c>
      <c r="GG40" s="11">
        <f t="shared" si="15"/>
        <v>0</v>
      </c>
      <c r="GH40" s="11">
        <f t="shared" si="15"/>
        <v>0</v>
      </c>
      <c r="GI40" s="11">
        <f t="shared" si="15"/>
        <v>0</v>
      </c>
      <c r="GJ40" s="11">
        <f t="shared" si="15"/>
        <v>0</v>
      </c>
      <c r="GK40" s="11">
        <f t="shared" si="15"/>
        <v>0</v>
      </c>
      <c r="GL40" s="11">
        <f t="shared" si="15"/>
        <v>0</v>
      </c>
      <c r="GM40" s="11">
        <f t="shared" si="15"/>
        <v>0</v>
      </c>
      <c r="GN40" s="11">
        <f t="shared" si="15"/>
        <v>0</v>
      </c>
      <c r="GO40" s="11">
        <f t="shared" si="15"/>
        <v>0</v>
      </c>
      <c r="GP40" s="11">
        <f t="shared" si="15"/>
        <v>0</v>
      </c>
      <c r="GQ40" s="11">
        <f t="shared" si="15"/>
        <v>0</v>
      </c>
      <c r="GR40" s="11">
        <f t="shared" si="15"/>
        <v>0</v>
      </c>
      <c r="GS40" s="11">
        <f t="shared" si="15"/>
        <v>0</v>
      </c>
      <c r="GT40" s="11">
        <f t="shared" si="15"/>
        <v>0</v>
      </c>
      <c r="GU40" s="11">
        <f t="shared" si="15"/>
        <v>0</v>
      </c>
      <c r="GV40" s="11">
        <f t="shared" si="15"/>
        <v>0</v>
      </c>
      <c r="GW40" s="11">
        <f t="shared" si="15"/>
        <v>0</v>
      </c>
      <c r="GX40" s="11">
        <f t="shared" si="15"/>
        <v>0</v>
      </c>
      <c r="GY40" s="11">
        <f t="shared" si="15"/>
        <v>0</v>
      </c>
      <c r="GZ40" s="11">
        <f t="shared" si="15"/>
        <v>0</v>
      </c>
      <c r="HA40" s="11">
        <f t="shared" si="15"/>
        <v>0</v>
      </c>
      <c r="HB40" s="11">
        <f t="shared" si="15"/>
        <v>0</v>
      </c>
      <c r="HC40" s="11">
        <f t="shared" si="15"/>
        <v>0</v>
      </c>
      <c r="HD40" s="11">
        <f t="shared" si="15"/>
        <v>0</v>
      </c>
      <c r="HE40" s="11">
        <f t="shared" si="15"/>
        <v>0</v>
      </c>
      <c r="HF40" s="11">
        <f t="shared" si="15"/>
        <v>0</v>
      </c>
      <c r="HG40" s="11">
        <f t="shared" si="15"/>
        <v>0</v>
      </c>
      <c r="HH40" s="11">
        <f t="shared" si="15"/>
        <v>0</v>
      </c>
      <c r="HI40" s="11">
        <f t="shared" si="15"/>
        <v>0</v>
      </c>
      <c r="HJ40" s="11">
        <f t="shared" si="15"/>
        <v>0</v>
      </c>
      <c r="HK40" s="11">
        <f t="shared" si="15"/>
        <v>0</v>
      </c>
      <c r="HL40" s="11">
        <f t="shared" si="15"/>
        <v>0</v>
      </c>
      <c r="HM40" s="11">
        <f t="shared" si="15"/>
        <v>0</v>
      </c>
      <c r="HN40" s="11">
        <f t="shared" si="15"/>
        <v>0</v>
      </c>
      <c r="HO40" s="11">
        <f t="shared" si="15"/>
        <v>0</v>
      </c>
      <c r="HP40" s="11">
        <f t="shared" si="15"/>
        <v>0</v>
      </c>
      <c r="HQ40" s="11">
        <f t="shared" si="15"/>
        <v>0</v>
      </c>
      <c r="HR40" s="11">
        <f t="shared" si="15"/>
        <v>0</v>
      </c>
      <c r="HS40" s="11">
        <f t="shared" ref="HS40:HY40" si="16">HS39/25%</f>
        <v>0</v>
      </c>
      <c r="HT40" s="11">
        <f t="shared" si="16"/>
        <v>0</v>
      </c>
      <c r="HU40" s="11">
        <f t="shared" si="16"/>
        <v>0</v>
      </c>
      <c r="HV40" s="11">
        <f t="shared" si="16"/>
        <v>0</v>
      </c>
      <c r="HW40" s="11">
        <f t="shared" si="16"/>
        <v>0</v>
      </c>
      <c r="HX40" s="11">
        <f t="shared" si="16"/>
        <v>0</v>
      </c>
      <c r="HY40" s="11">
        <f t="shared" si="16"/>
        <v>0</v>
      </c>
      <c r="HZ40" s="11">
        <f t="shared" ref="HZ40:IT40" si="17">HZ39/25%</f>
        <v>0</v>
      </c>
      <c r="IA40" s="11">
        <f t="shared" si="17"/>
        <v>0</v>
      </c>
      <c r="IB40" s="11">
        <f t="shared" si="17"/>
        <v>0</v>
      </c>
      <c r="IC40" s="11">
        <f t="shared" si="17"/>
        <v>0</v>
      </c>
      <c r="ID40" s="11">
        <f t="shared" si="17"/>
        <v>0</v>
      </c>
      <c r="IE40" s="11">
        <f t="shared" si="17"/>
        <v>0</v>
      </c>
      <c r="IF40" s="11">
        <f t="shared" si="17"/>
        <v>0</v>
      </c>
      <c r="IG40" s="11">
        <f t="shared" si="17"/>
        <v>0</v>
      </c>
      <c r="IH40" s="11">
        <f t="shared" si="17"/>
        <v>0</v>
      </c>
      <c r="II40" s="11">
        <f t="shared" si="17"/>
        <v>0</v>
      </c>
      <c r="IJ40" s="11">
        <f t="shared" si="17"/>
        <v>0</v>
      </c>
      <c r="IK40" s="11">
        <f t="shared" si="17"/>
        <v>0</v>
      </c>
      <c r="IL40" s="11">
        <f t="shared" si="17"/>
        <v>0</v>
      </c>
      <c r="IM40" s="11">
        <f t="shared" si="17"/>
        <v>0</v>
      </c>
      <c r="IN40" s="11">
        <f t="shared" si="17"/>
        <v>0</v>
      </c>
      <c r="IO40" s="11">
        <f t="shared" si="17"/>
        <v>0</v>
      </c>
      <c r="IP40" s="11">
        <f t="shared" si="17"/>
        <v>0</v>
      </c>
      <c r="IQ40" s="11">
        <f t="shared" si="17"/>
        <v>0</v>
      </c>
      <c r="IR40" s="11">
        <f t="shared" si="17"/>
        <v>0</v>
      </c>
      <c r="IS40" s="11">
        <f t="shared" si="17"/>
        <v>0</v>
      </c>
      <c r="IT40" s="11">
        <f t="shared" si="17"/>
        <v>0</v>
      </c>
    </row>
    <row r="42" spans="1:254" x14ac:dyDescent="0.25">
      <c r="B42" t="s">
        <v>836</v>
      </c>
    </row>
    <row r="43" spans="1:254" x14ac:dyDescent="0.25">
      <c r="B43" t="s">
        <v>837</v>
      </c>
      <c r="C43" t="s">
        <v>831</v>
      </c>
    </row>
    <row r="44" spans="1:254" x14ac:dyDescent="0.25">
      <c r="B44" t="s">
        <v>838</v>
      </c>
      <c r="C44" t="s">
        <v>831</v>
      </c>
    </row>
    <row r="45" spans="1:254" x14ac:dyDescent="0.25">
      <c r="B45" t="s">
        <v>839</v>
      </c>
      <c r="C45" t="s">
        <v>831</v>
      </c>
    </row>
    <row r="47" spans="1:254" x14ac:dyDescent="0.25">
      <c r="B47" t="s">
        <v>837</v>
      </c>
      <c r="C47" t="s">
        <v>832</v>
      </c>
    </row>
    <row r="48" spans="1:254" x14ac:dyDescent="0.25">
      <c r="B48" t="s">
        <v>838</v>
      </c>
      <c r="C48" t="s">
        <v>832</v>
      </c>
    </row>
    <row r="49" spans="2:3" x14ac:dyDescent="0.25">
      <c r="B49" t="s">
        <v>839</v>
      </c>
      <c r="C49" t="s">
        <v>832</v>
      </c>
    </row>
    <row r="51" spans="2:3" x14ac:dyDescent="0.25">
      <c r="B51" t="s">
        <v>837</v>
      </c>
      <c r="C51" t="s">
        <v>833</v>
      </c>
    </row>
    <row r="52" spans="2:3" x14ac:dyDescent="0.25">
      <c r="B52" t="s">
        <v>838</v>
      </c>
      <c r="C52" t="s">
        <v>833</v>
      </c>
    </row>
    <row r="53" spans="2:3" x14ac:dyDescent="0.25">
      <c r="B53" t="s">
        <v>839</v>
      </c>
      <c r="C53" t="s">
        <v>833</v>
      </c>
    </row>
    <row r="55" spans="2:3" x14ac:dyDescent="0.25">
      <c r="B55" t="s">
        <v>837</v>
      </c>
      <c r="C55" t="s">
        <v>834</v>
      </c>
    </row>
    <row r="56" spans="2:3" x14ac:dyDescent="0.25">
      <c r="B56" t="s">
        <v>838</v>
      </c>
      <c r="C56" t="s">
        <v>834</v>
      </c>
    </row>
    <row r="57" spans="2:3" x14ac:dyDescent="0.25">
      <c r="B57" t="s">
        <v>839</v>
      </c>
      <c r="C57" t="s">
        <v>834</v>
      </c>
    </row>
    <row r="59" spans="2:3" x14ac:dyDescent="0.25">
      <c r="B59" t="s">
        <v>837</v>
      </c>
      <c r="C59" t="s">
        <v>835</v>
      </c>
    </row>
    <row r="60" spans="2:3" x14ac:dyDescent="0.25">
      <c r="B60" t="s">
        <v>838</v>
      </c>
      <c r="C60" t="s">
        <v>835</v>
      </c>
    </row>
    <row r="61" spans="2:3" x14ac:dyDescent="0.25">
      <c r="B61" t="s">
        <v>839</v>
      </c>
      <c r="C61" t="s">
        <v>835</v>
      </c>
    </row>
  </sheetData>
  <mergeCells count="192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X4:BS4"/>
    <mergeCell ref="BT4:DC4"/>
    <mergeCell ref="C5:W10"/>
    <mergeCell ref="BE11:BG11"/>
    <mergeCell ref="BH11:BJ11"/>
    <mergeCell ref="BK11:BM11"/>
    <mergeCell ref="BN11:BP11"/>
    <mergeCell ref="BQ11:BS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L11:IN11"/>
    <mergeCell ref="HQ11:HS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CO11:CQ11"/>
    <mergeCell ref="CR11:CT11"/>
    <mergeCell ref="CU11:CW11"/>
    <mergeCell ref="CX11:CZ11"/>
    <mergeCell ref="BW11:BY11"/>
    <mergeCell ref="BZ11:CB11"/>
    <mergeCell ref="BT11:BV11"/>
    <mergeCell ref="AY11:BA11"/>
    <mergeCell ref="BB11:BD11"/>
    <mergeCell ref="FL11:FN11"/>
    <mergeCell ref="FO11:FQ11"/>
    <mergeCell ref="FR11:FT11"/>
    <mergeCell ref="FU11:FW11"/>
    <mergeCell ref="EN11:EP11"/>
    <mergeCell ref="EQ11:ES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X11:Z11"/>
    <mergeCell ref="AA11:AC11"/>
    <mergeCell ref="AD11:AF11"/>
    <mergeCell ref="AG11:AI11"/>
    <mergeCell ref="AJ11:AL11"/>
    <mergeCell ref="AS11:AU11"/>
    <mergeCell ref="HZ4:IT4"/>
    <mergeCell ref="DD5:DX10"/>
    <mergeCell ref="HE5:HY10"/>
    <mergeCell ref="HZ5:IT10"/>
    <mergeCell ref="HE4:HY4"/>
    <mergeCell ref="DD4:DX4"/>
    <mergeCell ref="DY4:FZ4"/>
    <mergeCell ref="GA4:HD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2025-05-04T10:28:48Z</dcterms:modified>
</cp:coreProperties>
</file>